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https://ccira-my.sharepoint.com/personal/l_romagny_grandest_cci_fr/Documents/0 Consultations en cours Laurence Romagny/4 CCIGE RESEAUX wifi et Switch/DCE/"/>
    </mc:Choice>
  </mc:AlternateContent>
  <xr:revisionPtr revIDLastSave="634" documentId="8_{5C894982-8042-48E7-B027-8DD9CE8C5259}" xr6:coauthVersionLast="47" xr6:coauthVersionMax="47" xr10:uidLastSave="{65B0EF38-6EA9-40AB-BF91-1EFAF0BA23DD}"/>
  <bookViews>
    <workbookView xWindow="-108" yWindow="-108" windowWidth="23256" windowHeight="12456" xr2:uid="{00000000-000D-0000-FFFF-FFFF00000000}"/>
  </bookViews>
  <sheets>
    <sheet name="BP" sheetId="5" r:id="rId1"/>
    <sheet name="CADRE DE REPONSES" sheetId="9" r:id="rId2"/>
    <sheet name="DQE" sheetId="8" r:id="rId3"/>
    <sheet name="ESRI_MAPINFO_SHEET" sheetId="4" state="veryHidden" r:id="rId4"/>
  </sheets>
  <definedNames>
    <definedName name="_xlnm._FilterDatabase" localSheetId="0" hidden="1">BP!$H$7:$H$22</definedName>
    <definedName name="_xlnm._FilterDatabase" localSheetId="2" hidden="1">DQE!$H$7:$H$22</definedName>
    <definedName name="Excel_BuiltIn_Print_Area_1" localSheetId="2">DQE!$A$1:$A$8</definedName>
    <definedName name="Excel_BuiltIn_Print_Area_1">BP!$A$1:$A$8</definedName>
    <definedName name="_xlnm.Print_Titles" localSheetId="1">'CADRE DE REPONSES'!$15:$15</definedName>
    <definedName name="UNIT_PRICE" localSheetId="2">DQE!#REF!</definedName>
    <definedName name="UNIT_PRICE">BP!#REF!</definedName>
    <definedName name="UNIT_PRICING" localSheetId="2">DQE!#REF!</definedName>
    <definedName name="UNIT_PRICING">BP!#REF!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8" l="1"/>
  <c r="D26" i="8"/>
  <c r="E26" i="8" s="1"/>
  <c r="D27" i="8"/>
  <c r="E27" i="8" s="1"/>
  <c r="D28" i="8"/>
  <c r="E28" i="8" s="1"/>
  <c r="D29" i="8"/>
  <c r="E29" i="8" s="1"/>
  <c r="D25" i="8"/>
  <c r="E25" i="8" s="1"/>
  <c r="G15" i="8"/>
  <c r="G16" i="8"/>
  <c r="G17" i="8"/>
  <c r="G14" i="8"/>
  <c r="G10" i="8"/>
  <c r="G11" i="8"/>
  <c r="G12" i="8"/>
  <c r="E15" i="8"/>
  <c r="E16" i="8"/>
  <c r="E17" i="8"/>
  <c r="E18" i="8"/>
  <c r="H18" i="8" s="1"/>
  <c r="E19" i="8"/>
  <c r="H19" i="8" s="1"/>
  <c r="E20" i="8"/>
  <c r="H20" i="8" s="1"/>
  <c r="E21" i="8"/>
  <c r="H21" i="8" s="1"/>
  <c r="E14" i="8"/>
  <c r="E10" i="8"/>
  <c r="E11" i="8"/>
  <c r="E12" i="8"/>
  <c r="E9" i="8"/>
  <c r="G21" i="8"/>
  <c r="H16" i="8" l="1"/>
  <c r="H15" i="8"/>
  <c r="H9" i="8"/>
  <c r="H10" i="8"/>
  <c r="H14" i="8"/>
  <c r="H12" i="8"/>
  <c r="H11" i="8"/>
  <c r="H17" i="8"/>
  <c r="E26" i="5"/>
  <c r="G19" i="5"/>
  <c r="G20" i="5"/>
  <c r="G21" i="5"/>
  <c r="I26" i="8" l="1"/>
  <c r="I28" i="8" s="1"/>
  <c r="I29" i="8" s="1"/>
  <c r="G18" i="5"/>
  <c r="G17" i="5"/>
  <c r="I17" i="5"/>
  <c r="I9" i="5"/>
  <c r="I10" i="5"/>
  <c r="I11" i="5"/>
  <c r="I12" i="5"/>
  <c r="I14" i="5"/>
  <c r="I15" i="5"/>
  <c r="I16" i="5"/>
  <c r="I21" i="5"/>
  <c r="E25" i="5" l="1"/>
  <c r="G15" i="5"/>
  <c r="G14" i="5"/>
  <c r="E28" i="5"/>
  <c r="E29" i="5"/>
  <c r="E27" i="5" l="1"/>
  <c r="G16" i="5"/>
  <c r="G12" i="5"/>
  <c r="G11" i="5"/>
  <c r="G10" i="5"/>
  <c r="G9" i="5"/>
</calcChain>
</file>

<file path=xl/sharedStrings.xml><?xml version="1.0" encoding="utf-8"?>
<sst xmlns="http://schemas.openxmlformats.org/spreadsheetml/2006/main" count="152" uniqueCount="98">
  <si>
    <t>Cible</t>
  </si>
  <si>
    <t>Désignation</t>
  </si>
  <si>
    <t>réf/Modèle</t>
  </si>
  <si>
    <t>Date de début de commercialisation</t>
  </si>
  <si>
    <t>Remise Prix public</t>
  </si>
  <si>
    <t>Prix remisé € HT</t>
  </si>
  <si>
    <t>Prix remisé € TTC</t>
  </si>
  <si>
    <t>Prix €HT</t>
  </si>
  <si>
    <t>Prix €TTC</t>
  </si>
  <si>
    <t>Bornes Wifi 6</t>
  </si>
  <si>
    <t>Tarif remisé</t>
  </si>
  <si>
    <t>Prestations</t>
  </si>
  <si>
    <t>Coût journalier frais de déplacement inclus : Formateur</t>
  </si>
  <si>
    <t>Taux de remise catalogue</t>
  </si>
  <si>
    <t>Achat Bornes Wifi</t>
  </si>
  <si>
    <t>%</t>
  </si>
  <si>
    <t>Licences console d'administration</t>
  </si>
  <si>
    <t>Garantie et délais de livraison</t>
  </si>
  <si>
    <t>Réponse du prestataire</t>
  </si>
  <si>
    <t>Délais de réalisation d'un devis</t>
  </si>
  <si>
    <t>GTI (Garantie de temps d'intervention)</t>
  </si>
  <si>
    <t>4 heures</t>
  </si>
  <si>
    <t>GTR (Garantie de temps de rétablissement)</t>
  </si>
  <si>
    <t>J+2</t>
  </si>
  <si>
    <t>Quantité</t>
  </si>
  <si>
    <t>Montant TOTAL  HT du marché</t>
  </si>
  <si>
    <t xml:space="preserve">Taux de TVA </t>
  </si>
  <si>
    <t>TVA</t>
  </si>
  <si>
    <t xml:space="preserve">Montant total  TVA </t>
  </si>
  <si>
    <t>Montant  TOTAL TTC du marché</t>
  </si>
  <si>
    <t>Montant TTC du marché</t>
  </si>
  <si>
    <t>Extension garantie ou licence 3 ans</t>
  </si>
  <si>
    <r>
      <t xml:space="preserve">Licence ExtremeCloud IQ Pilot SaaS Subscription and PartnerWorks Plus SaaS Support pour </t>
    </r>
    <r>
      <rPr>
        <b/>
        <sz val="10"/>
        <color theme="1"/>
        <rFont val="Arial"/>
        <family val="2"/>
      </rPr>
      <t>5 bornes</t>
    </r>
    <r>
      <rPr>
        <sz val="10"/>
        <color theme="1"/>
        <rFont val="Arial"/>
        <family val="2"/>
      </rPr>
      <t xml:space="preserve"> pour </t>
    </r>
    <r>
      <rPr>
        <b/>
        <sz val="10"/>
        <color theme="1"/>
        <rFont val="Arial"/>
        <family val="2"/>
      </rPr>
      <t>1 an</t>
    </r>
  </si>
  <si>
    <r>
      <t xml:space="preserve">Licence ExtremeCloud IQ Pilot SaaS Subscription and PartnerWorks Plus SaaS Support pour </t>
    </r>
    <r>
      <rPr>
        <b/>
        <sz val="10"/>
        <color theme="1"/>
        <rFont val="Arial"/>
        <family val="2"/>
      </rPr>
      <t>1 borne</t>
    </r>
    <r>
      <rPr>
        <sz val="10"/>
        <color theme="1"/>
        <rFont val="Arial"/>
        <family val="2"/>
      </rPr>
      <t xml:space="preserve"> pour </t>
    </r>
    <r>
      <rPr>
        <b/>
        <sz val="10"/>
        <color theme="1"/>
        <rFont val="Arial"/>
        <family val="2"/>
      </rPr>
      <t>1 an</t>
    </r>
  </si>
  <si>
    <r>
      <t xml:space="preserve">Licence ExtremeCloud IQ Pilot SaaS Subscription and PartnerWorks Plus SaaS Support pour </t>
    </r>
    <r>
      <rPr>
        <b/>
        <sz val="10"/>
        <color theme="1"/>
        <rFont val="Arial"/>
        <family val="2"/>
      </rPr>
      <t>10 bornes</t>
    </r>
    <r>
      <rPr>
        <sz val="10"/>
        <color theme="1"/>
        <rFont val="Arial"/>
        <family val="2"/>
      </rPr>
      <t xml:space="preserve"> pour </t>
    </r>
    <r>
      <rPr>
        <b/>
        <sz val="10"/>
        <color theme="1"/>
        <rFont val="Arial"/>
        <family val="2"/>
      </rPr>
      <t>1 an</t>
    </r>
  </si>
  <si>
    <r>
      <t xml:space="preserve">Licence ExtremeCloud IQ Pilot SaaS Subscription and PartnerWorks Plus SaaS Support pour </t>
    </r>
    <r>
      <rPr>
        <b/>
        <sz val="10"/>
        <color theme="1"/>
        <rFont val="Arial"/>
        <family val="2"/>
      </rPr>
      <t>30 bornes</t>
    </r>
    <r>
      <rPr>
        <sz val="10"/>
        <color theme="1"/>
        <rFont val="Arial"/>
        <family val="2"/>
      </rPr>
      <t xml:space="preserve"> pour </t>
    </r>
    <r>
      <rPr>
        <b/>
        <sz val="10"/>
        <color theme="1"/>
        <rFont val="Arial"/>
        <family val="2"/>
      </rPr>
      <t>1 an</t>
    </r>
  </si>
  <si>
    <r>
      <t xml:space="preserve">Licence ExtremeCloud IQ Pilot SaaS Subscription and PartnerWorks Plus SaaS Support pour </t>
    </r>
    <r>
      <rPr>
        <b/>
        <sz val="10"/>
        <color theme="1"/>
        <rFont val="Arial"/>
        <family val="2"/>
      </rPr>
      <t>1 borne</t>
    </r>
    <r>
      <rPr>
        <sz val="10"/>
        <color theme="1"/>
        <rFont val="Arial"/>
        <family val="2"/>
      </rPr>
      <t xml:space="preserve"> pour</t>
    </r>
    <r>
      <rPr>
        <b/>
        <sz val="10"/>
        <color theme="1"/>
        <rFont val="Arial"/>
        <family val="2"/>
      </rPr>
      <t xml:space="preserve"> 2 ans</t>
    </r>
  </si>
  <si>
    <t>Forfait journalier Audit couverture Wifi</t>
  </si>
  <si>
    <t>Coût journalier frais de déplacement inclus : Expert (Projet, Configuration Matérielle / logicielle hors Assistance)</t>
  </si>
  <si>
    <t>Coût journalier frais de déplacement inclus : Technicien réseau (Ajout, réparation ou déplacement de prise RJ45 avec repérage et recette (10 à 50 Mètres) (Fourniture hors borne incluses) )</t>
  </si>
  <si>
    <t>Extension garanties des bornes</t>
  </si>
  <si>
    <r>
      <t xml:space="preserve">Licence ExtremeCloud IQ Pilot SaaS Subscription and PartnerWorks Plus SaaS Support pour </t>
    </r>
    <r>
      <rPr>
        <b/>
        <sz val="10"/>
        <color theme="1"/>
        <rFont val="Arial"/>
        <family val="2"/>
      </rPr>
      <t>5 borne</t>
    </r>
    <r>
      <rPr>
        <sz val="10"/>
        <color theme="1"/>
        <rFont val="Arial"/>
        <family val="2"/>
      </rPr>
      <t xml:space="preserve"> pour</t>
    </r>
    <r>
      <rPr>
        <b/>
        <sz val="10"/>
        <color theme="1"/>
        <rFont val="Arial"/>
        <family val="2"/>
      </rPr>
      <t xml:space="preserve"> 2 ans</t>
    </r>
  </si>
  <si>
    <r>
      <t xml:space="preserve">Licence ExtremeCloud IQ Pilot SaaS Subscription and PartnerWorks Plus SaaS Support pour </t>
    </r>
    <r>
      <rPr>
        <b/>
        <sz val="10"/>
        <color theme="1"/>
        <rFont val="Arial"/>
        <family val="2"/>
      </rPr>
      <t>10 borne</t>
    </r>
    <r>
      <rPr>
        <sz val="10"/>
        <color theme="1"/>
        <rFont val="Arial"/>
        <family val="2"/>
      </rPr>
      <t xml:space="preserve"> pour</t>
    </r>
    <r>
      <rPr>
        <b/>
        <sz val="10"/>
        <color theme="1"/>
        <rFont val="Arial"/>
        <family val="2"/>
      </rPr>
      <t xml:space="preserve"> 2 ans</t>
    </r>
  </si>
  <si>
    <r>
      <t xml:space="preserve">Licence ExtremeCloud IQ Pilot SaaS Subscription and PartnerWorks Plus SaaS Support pour </t>
    </r>
    <r>
      <rPr>
        <b/>
        <sz val="10"/>
        <color theme="1"/>
        <rFont val="Arial"/>
        <family val="2"/>
      </rPr>
      <t>30 bornes</t>
    </r>
    <r>
      <rPr>
        <sz val="10"/>
        <color theme="1"/>
        <rFont val="Arial"/>
        <family val="2"/>
      </rPr>
      <t xml:space="preserve"> pour </t>
    </r>
    <r>
      <rPr>
        <b/>
        <sz val="10"/>
        <color theme="1"/>
        <rFont val="Arial"/>
        <family val="2"/>
      </rPr>
      <t>2 ans</t>
    </r>
  </si>
  <si>
    <t>Acquisition de borne</t>
  </si>
  <si>
    <t>Forfait journalier pose / dépose de bornes intérieures / extérieures frais de déplacement inclus (fixation murale + câblage (10 à 50 Mètres) (Fourniture hors borne incluses)</t>
  </si>
  <si>
    <t>Le candidat précisera quelles sont les certifications dont il dispose concernant les équipements et services qu’il propose ainsi que pour les solutions logicielles (Console de gestion) concernés dans le présent marché.
Pour chaque certification et partenariat le candidat devra préciser son niveau ainsi que le périmètre concerné.
Le candidat devra également préciser les différentes certifications qu’il possède en lien avec la sécurité et la cybersécurité.</t>
  </si>
  <si>
    <t>Dans le cadre de tous les services et prestations exigés / demandés par la CCIGE  et  proposées par le candidat, celui-ci détaillera son organisation en cas de partenariats avec un ou plusieurs tiers (Sous traitance, co-traitance, groupement etc..), y compris hors Grand Est. 
Si le candidat assume seul l’ensemble des prestations sans intervention de tiers, il devra le mentionner explicitement.</t>
  </si>
  <si>
    <t>Engagement Environnemental</t>
  </si>
  <si>
    <t>Impact de fonctionnement</t>
  </si>
  <si>
    <t>Aide à la réponse</t>
  </si>
  <si>
    <t>Empreinte environnementale</t>
  </si>
  <si>
    <t>Le candidat précisera, pour les 4 modèles, les fonctionnalités d'économie d'énergie disponibles</t>
  </si>
  <si>
    <t xml:space="preserve"> -</t>
  </si>
  <si>
    <t>Total</t>
  </si>
  <si>
    <t>Couverture géographique
et organisation proposée</t>
  </si>
  <si>
    <t>Délais de livraison des licences associées</t>
  </si>
  <si>
    <t>Délais souhaités</t>
  </si>
  <si>
    <t>FOURNITURE D'EQUIPEMENTS RESEAUX ET SERVICES ASSOCIES POUR L'ENSEMBLE DES SITES DE LA CCI GRAND EST</t>
  </si>
  <si>
    <t>LOT 1 - EQUIPEMENTS RESEAUX -WIFI</t>
  </si>
  <si>
    <t>LOT 1 - EQUIPEMENTS RESEAUX - WIFI</t>
  </si>
  <si>
    <t>Extension garantie matérielle ou licence 3 ans</t>
  </si>
  <si>
    <t>Délais de livraison de borne Wifi (Achat)</t>
  </si>
  <si>
    <t>Le candidat précisera:
•	L’organisation et les moyens (moyens humains, outils),
•	Horaires d'ouverture,
•	Procédure de demande d'assistance,
•	Délais d'intervention et d’engagement de réponse.</t>
  </si>
  <si>
    <t>Support</t>
  </si>
  <si>
    <t>Certification et niveau de partenariat avec le constructeur
 (En cours de validité)</t>
  </si>
  <si>
    <t>Couverture Hors Grand Est: le candidat précisera s'il est en mesure d'apporter les services qu'il propose (avec le même niveau de service) hors Grand Est: Il précisera si sa couverture nationale est totale ou partielle. Dans le second cas, il précisera les territoires éligibles. Dans tous les cas Rouen &amp; Albi doivent faire partie intégrante de la couverture exigée.</t>
  </si>
  <si>
    <t>Le candidat précisera, pour les 4 modèles, le mode de refroidissement (actifs/passifs) et la  nuisance sonore max exprimés en dB(A) à une température ambiante supérieur à 25°C</t>
  </si>
  <si>
    <t>Borne Wifi 6 intérieure (2,4Ghz et 5Ghz) - 1 à 15 connexions simultanées</t>
  </si>
  <si>
    <t>Borne Wifi 6 intérieure (2,4Ghz et 5Ghz)  : 15 à 50 connexions simultanées</t>
  </si>
  <si>
    <t>Borne Wifi 6 intérieure (2,4Ghz et 5Ghz)  :  plus de 80 connexions simultanées</t>
  </si>
  <si>
    <t>Borne Wifi 6 extérieure (2,4Ghz et 5Ghz) : 15 à 50 connexions simultanées</t>
  </si>
  <si>
    <t>Audit Technique (Couverture Wifi)</t>
  </si>
  <si>
    <t>Le candidat devra indiquer dans son offre les méthodes et solutions utilisées pour réaliser d’éventuels audits de performance du réseau Wifi déployés actuellement sur chaque site de la CCI. Ces audits devront pouvoir mesurer les performances en toute autonomie.</t>
  </si>
  <si>
    <t>Le candidat précisera les consommations max des 4 modèles en kwh</t>
  </si>
  <si>
    <t>Le candidat précisera, pour les 4 modèles, les années max de disponibilité des pièces et/ou leur cycle de vie estimée.</t>
  </si>
  <si>
    <t>Le candidat précisera les certifications/éco-labels/dispositifs que possèdent les 4 modèles proposés</t>
  </si>
  <si>
    <r>
      <rPr>
        <b/>
        <sz val="11"/>
        <color theme="1"/>
        <rFont val="Arial"/>
        <family val="2"/>
      </rPr>
      <t>Consommation électrique en fonctionnement :</t>
    </r>
    <r>
      <rPr>
        <sz val="11"/>
        <color theme="1"/>
        <rFont val="Arial"/>
        <family val="2"/>
      </rPr>
      <t xml:space="preserve"> le candidat devra fournir des données de consommation précises.</t>
    </r>
  </si>
  <si>
    <r>
      <rPr>
        <b/>
        <sz val="11"/>
        <color theme="1"/>
        <rFont val="Arial"/>
        <family val="2"/>
      </rPr>
      <t>Mode de refroidissement et nuisances sonores :</t>
    </r>
    <r>
      <rPr>
        <sz val="11"/>
        <color theme="1"/>
        <rFont val="Arial"/>
        <family val="2"/>
      </rPr>
      <t xml:space="preserve"> les équipements peu bruyants (exprimés en dB(A)) sont à privilégier, notamment pour une intégration dans des environnements sensibles.</t>
    </r>
  </si>
  <si>
    <r>
      <rPr>
        <b/>
        <sz val="11"/>
        <color theme="1"/>
        <rFont val="Arial"/>
        <family val="2"/>
      </rPr>
      <t>Durabilité et réparabilité des équipements :</t>
    </r>
    <r>
      <rPr>
        <sz val="11"/>
        <color theme="1"/>
        <rFont val="Arial"/>
        <family val="2"/>
      </rPr>
      <t xml:space="preserve"> prise en compte de la disponibilité des pièces détachées et de la facilité de remplacement (par exemple, modules d’alimentation, ventilateurs internes), cycle de vie estimée du matériel.</t>
    </r>
  </si>
  <si>
    <r>
      <rPr>
        <b/>
        <sz val="11"/>
        <color theme="1"/>
        <rFont val="Arial"/>
        <family val="2"/>
      </rPr>
      <t>Conformité à des écolabels reconnus :</t>
    </r>
    <r>
      <rPr>
        <sz val="11"/>
        <color theme="1"/>
        <rFont val="Arial"/>
        <family val="2"/>
      </rPr>
      <t xml:space="preserve"> comme Energy Star, EPEAT ou TCO Certified, attestant de leur faible impact environnemental.</t>
    </r>
  </si>
  <si>
    <r>
      <rPr>
        <b/>
        <sz val="11"/>
        <color theme="1"/>
        <rFont val="Arial"/>
        <family val="2"/>
      </rPr>
      <t>Fonctions d’économie d’énergie embarquées :</t>
    </r>
    <r>
      <rPr>
        <sz val="11"/>
        <color theme="1"/>
        <rFont val="Arial"/>
        <family val="2"/>
      </rPr>
      <t xml:space="preserve"> comme le Wake-on-LAN, l’auto-off des ports inutilisés ou la gestion intelligente de l’alimentation.</t>
    </r>
  </si>
  <si>
    <r>
      <rPr>
        <b/>
        <sz val="11"/>
        <color theme="1"/>
        <rFont val="Arial"/>
        <family val="2"/>
      </rPr>
      <t>Réduction ou absence de suremballage :</t>
    </r>
    <r>
      <rPr>
        <sz val="11"/>
        <color theme="1"/>
        <rFont val="Arial"/>
        <family val="2"/>
      </rPr>
      <t xml:space="preserve"> notation basée sur la capacité du candidat à livrer sans plastique inutile, avec des matériaux recyclés ou recyclables.</t>
    </r>
  </si>
  <si>
    <r>
      <rPr>
        <b/>
        <sz val="11"/>
        <color theme="1"/>
        <rFont val="Arial"/>
        <family val="2"/>
      </rPr>
      <t>Regroupement des livraisons ou logistique éco-optimisée :</t>
    </r>
    <r>
      <rPr>
        <sz val="11"/>
        <color theme="1"/>
        <rFont val="Arial"/>
        <family val="2"/>
      </rPr>
      <t xml:space="preserve"> évaluation de la stratégie logistique pour limiter l’empreinte carbone du transport.</t>
    </r>
  </si>
  <si>
    <r>
      <rPr>
        <b/>
        <sz val="11"/>
        <color theme="1"/>
        <rFont val="Arial"/>
        <family val="2"/>
      </rPr>
      <t>Reprise et valorisation des anciens équipements :</t>
    </r>
    <r>
      <rPr>
        <sz val="11"/>
        <color theme="1"/>
        <rFont val="Arial"/>
        <family val="2"/>
      </rPr>
      <t xml:space="preserve"> proposition d’un service de collecte ou recyclage des matériels existants selon les normes DEEE.</t>
    </r>
  </si>
  <si>
    <r>
      <rPr>
        <b/>
        <sz val="11"/>
        <color theme="1"/>
        <rFont val="Arial"/>
        <family val="2"/>
      </rPr>
      <t>Offre de packaging en vrac pour installations groupées :</t>
    </r>
    <r>
      <rPr>
        <sz val="11"/>
        <color theme="1"/>
        <rFont val="Arial"/>
        <family val="2"/>
      </rPr>
      <t xml:space="preserve"> utile en cas de déploiement massif (ex : bornes Wi-Fi par lots sans boîte individuelle).</t>
    </r>
  </si>
  <si>
    <r>
      <rPr>
        <b/>
        <sz val="11"/>
        <color theme="1"/>
        <rFont val="Arial"/>
        <family val="2"/>
      </rPr>
      <t>Engagements du fabricant sur la neutralité carbone ou la réduction des émissions liées à la production et la distribution :</t>
    </r>
    <r>
      <rPr>
        <sz val="11"/>
        <color theme="1"/>
        <rFont val="Arial"/>
        <family val="2"/>
      </rPr>
      <t xml:space="preserve"> éléments à attester par un rapport RSE ou une politique environnementale publique.</t>
    </r>
  </si>
  <si>
    <t>Consultation n°2025/CONSU/14 du 19 septembre 2025</t>
  </si>
  <si>
    <t>CADRE DE REPONSES</t>
  </si>
  <si>
    <t>5 jours ouvrés après réception demande</t>
  </si>
  <si>
    <t>10 jours ouvrés après réception commande</t>
  </si>
  <si>
    <t>J+1 ouvrés après réception commande</t>
  </si>
  <si>
    <t>FOURNITURE D'EQUIPEMENTS RESEAUX ET SERVICES ASSOCIES 
POUR L'ENSEMBLE DES SITES DE LA CCI GRAND EST</t>
  </si>
  <si>
    <t xml:space="preserve"> NOM CANDIDAT :</t>
  </si>
  <si>
    <t xml:space="preserve">BORDERAU DES PRIX MIXTES n°BP/25/14.01 </t>
  </si>
  <si>
    <t>DESCRIPTIF - QUANTITATIF - ESTIMATIF n°DQE/25/14.01 
(non contractuel)</t>
  </si>
  <si>
    <t xml:space="preserve"> NOM CANDIDAT : </t>
  </si>
  <si>
    <t xml:space="preserve">  NOM CANDIDAT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</si>
</sst>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quot;£&quot;* #,##0.00_-;\-&quot;£&quot;* #,##0.00_-;_-&quot;£&quot;* &quot;-&quot;??_-;_-@_-"/>
    <numFmt numFmtId="165" formatCode="_-\£* #,##0.00_-;&quot;-£&quot;* #,##0.00_-;_-\£* \-??_-;_-@_-"/>
  </numFmts>
  <fonts count="35">
    <font>
      <sz val="11"/>
      <color theme="1"/>
      <name val="Calibri"/>
      <family val="2"/>
      <scheme val="minor"/>
    </font>
    <font>
      <sz val="10"/>
      <name val="Arial"/>
      <family val="2"/>
    </font>
    <font>
      <sz val="14"/>
      <color theme="1"/>
      <name val="DejaVu Sans Condensed"/>
      <family val="2"/>
    </font>
    <font>
      <sz val="11"/>
      <color theme="1"/>
      <name val="Calibri"/>
      <family val="2"/>
      <scheme val="minor"/>
    </font>
    <font>
      <sz val="11"/>
      <name val="Trebuchet MS"/>
      <family val="2"/>
    </font>
    <font>
      <sz val="11"/>
      <name val="Calibri"/>
      <family val="2"/>
      <scheme val="minor"/>
    </font>
    <font>
      <sz val="11"/>
      <color theme="1"/>
      <name val="Trebuchet MS"/>
      <family val="2"/>
    </font>
    <font>
      <sz val="14"/>
      <color theme="1"/>
      <name val="Trebuchet MS"/>
      <family val="2"/>
    </font>
    <font>
      <b/>
      <sz val="11"/>
      <color theme="0"/>
      <name val="Arial"/>
      <family val="2"/>
    </font>
    <font>
      <sz val="10"/>
      <color theme="1"/>
      <name val="Arial"/>
      <family val="2"/>
    </font>
    <font>
      <b/>
      <sz val="12"/>
      <color theme="0"/>
      <name val="Calibri"/>
      <family val="2"/>
      <scheme val="minor"/>
    </font>
    <font>
      <sz val="12"/>
      <color theme="1"/>
      <name val="Calibri"/>
      <family val="2"/>
      <scheme val="minor"/>
    </font>
    <font>
      <sz val="12"/>
      <name val="Trebuchet MS"/>
      <family val="2"/>
    </font>
    <font>
      <sz val="8"/>
      <name val="Calibri"/>
      <family val="2"/>
      <scheme val="minor"/>
    </font>
    <font>
      <sz val="22"/>
      <color theme="1"/>
      <name val="Trebuchet MS"/>
      <family val="2"/>
    </font>
    <font>
      <b/>
      <sz val="18"/>
      <name val="DejaVu Sans Condensed"/>
      <family val="2"/>
    </font>
    <font>
      <b/>
      <sz val="17"/>
      <name val="DejaVu Sans Condensed"/>
      <family val="2"/>
    </font>
    <font>
      <b/>
      <sz val="10"/>
      <color theme="1"/>
      <name val="Arial"/>
      <family val="2"/>
    </font>
    <font>
      <b/>
      <sz val="11"/>
      <color theme="1"/>
      <name val="Arial"/>
      <family val="2"/>
    </font>
    <font>
      <sz val="11"/>
      <color theme="1"/>
      <name val="Arial"/>
      <family val="2"/>
    </font>
    <font>
      <b/>
      <sz val="12"/>
      <color theme="0"/>
      <name val="Arial"/>
      <family val="2"/>
    </font>
    <font>
      <sz val="14"/>
      <color theme="1"/>
      <name val="Arial"/>
      <family val="2"/>
    </font>
    <font>
      <b/>
      <sz val="18"/>
      <name val="Arial"/>
      <family val="2"/>
    </font>
    <font>
      <b/>
      <sz val="17"/>
      <name val="Arial"/>
      <family val="2"/>
    </font>
    <font>
      <i/>
      <sz val="11"/>
      <color theme="1"/>
      <name val="Arial"/>
      <family val="2"/>
    </font>
    <font>
      <b/>
      <sz val="22"/>
      <name val="Arial"/>
      <family val="2"/>
    </font>
    <font>
      <b/>
      <sz val="15"/>
      <color theme="1"/>
      <name val="Arial"/>
      <family val="2"/>
    </font>
    <font>
      <sz val="11"/>
      <name val="Arial"/>
      <family val="2"/>
    </font>
    <font>
      <b/>
      <sz val="14"/>
      <name val="Arial"/>
      <family val="2"/>
    </font>
    <font>
      <sz val="14"/>
      <name val="Arial"/>
      <family val="2"/>
    </font>
    <font>
      <sz val="12"/>
      <name val="Arial"/>
      <family val="2"/>
    </font>
    <font>
      <sz val="12"/>
      <color theme="1"/>
      <name val="Arial"/>
      <family val="2"/>
    </font>
    <font>
      <b/>
      <sz val="14"/>
      <color theme="1"/>
      <name val="Arial"/>
      <family val="2"/>
    </font>
    <font>
      <b/>
      <sz val="20"/>
      <name val="Arial"/>
      <family val="2"/>
    </font>
    <font>
      <b/>
      <sz val="15"/>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4" tint="-0.249977111117893"/>
        <bgColor theme="4"/>
      </patternFill>
    </fill>
    <fill>
      <patternFill patternType="solid">
        <fgColor theme="4" tint="-0.249977111117893"/>
        <bgColor indexed="64"/>
      </patternFill>
    </fill>
    <fill>
      <patternFill patternType="solid">
        <fgColor theme="4" tint="-0.249977111117893"/>
        <bgColor theme="4" tint="0.79998168889431442"/>
      </patternFill>
    </fill>
    <fill>
      <patternFill patternType="solid">
        <fgColor theme="0"/>
        <bgColor theme="4" tint="0.79998168889431442"/>
      </patternFill>
    </fill>
    <fill>
      <patternFill patternType="solid">
        <fgColor theme="0"/>
        <bgColor indexed="64"/>
      </patternFill>
    </fill>
    <fill>
      <patternFill patternType="solid">
        <fgColor theme="1"/>
        <bgColor theme="4" tint="0.79998168889431442"/>
      </patternFill>
    </fill>
    <fill>
      <patternFill patternType="solid">
        <fgColor theme="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44" fontId="1" fillId="0" borderId="0" applyFont="0" applyFill="0" applyBorder="0" applyAlignment="0" applyProtection="0"/>
    <xf numFmtId="0" fontId="1" fillId="0" borderId="0"/>
    <xf numFmtId="0" fontId="1" fillId="0" borderId="0"/>
    <xf numFmtId="164" fontId="3" fillId="0" borderId="0" applyFont="0" applyFill="0" applyBorder="0" applyAlignment="0" applyProtection="0"/>
    <xf numFmtId="165" fontId="1" fillId="0" borderId="0" applyFill="0" applyBorder="0" applyAlignment="0" applyProtection="0"/>
    <xf numFmtId="44" fontId="3" fillId="0" borderId="0" applyFont="0" applyFill="0" applyBorder="0" applyAlignment="0" applyProtection="0"/>
    <xf numFmtId="9" fontId="3" fillId="0" borderId="0" applyFont="0" applyFill="0" applyBorder="0" applyAlignment="0" applyProtection="0"/>
  </cellStyleXfs>
  <cellXfs count="128">
    <xf numFmtId="0" fontId="0" fillId="0" borderId="0" xfId="0"/>
    <xf numFmtId="0" fontId="7" fillId="0" borderId="0" xfId="2" applyFont="1" applyAlignment="1">
      <alignment vertical="center"/>
    </xf>
    <xf numFmtId="0" fontId="9" fillId="6" borderId="2" xfId="0" applyFont="1" applyFill="1" applyBorder="1" applyAlignment="1">
      <alignment horizontal="justify" vertical="center" wrapText="1"/>
    </xf>
    <xf numFmtId="9" fontId="9" fillId="7" borderId="2" xfId="7" applyFont="1" applyFill="1" applyBorder="1" applyAlignment="1">
      <alignment horizontal="justify" vertical="center" wrapText="1"/>
    </xf>
    <xf numFmtId="0" fontId="9" fillId="7" borderId="1" xfId="0" applyFont="1" applyFill="1" applyBorder="1" applyAlignment="1">
      <alignment horizontal="justify" vertical="center" wrapText="1"/>
    </xf>
    <xf numFmtId="9" fontId="9" fillId="7" borderId="1" xfId="7" applyFont="1" applyFill="1" applyBorder="1" applyAlignment="1">
      <alignment horizontal="justify" vertical="center" wrapText="1"/>
    </xf>
    <xf numFmtId="44" fontId="9" fillId="7" borderId="1" xfId="6" applyFont="1" applyFill="1" applyBorder="1" applyAlignment="1">
      <alignment horizontal="justify" vertical="center" wrapText="1"/>
    </xf>
    <xf numFmtId="44" fontId="9" fillId="6" borderId="1" xfId="6" applyFont="1" applyFill="1" applyBorder="1" applyAlignment="1">
      <alignment horizontal="justify" vertical="center" wrapText="1"/>
    </xf>
    <xf numFmtId="0" fontId="9" fillId="6" borderId="1" xfId="0" applyFont="1" applyFill="1" applyBorder="1" applyAlignment="1">
      <alignment horizontal="justify" vertical="center" wrapText="1"/>
    </xf>
    <xf numFmtId="9" fontId="9" fillId="6" borderId="1" xfId="7" applyFont="1" applyFill="1" applyBorder="1" applyAlignment="1">
      <alignment horizontal="justify" vertical="center" wrapText="1"/>
    </xf>
    <xf numFmtId="0" fontId="12" fillId="0" borderId="0" xfId="2" applyFont="1" applyAlignment="1">
      <alignment horizontal="center" vertical="center"/>
    </xf>
    <xf numFmtId="0" fontId="11" fillId="0" borderId="0" xfId="2" applyFont="1" applyAlignment="1">
      <alignment vertical="center"/>
    </xf>
    <xf numFmtId="0" fontId="9" fillId="6" borderId="1" xfId="6" applyNumberFormat="1" applyFont="1" applyFill="1" applyBorder="1" applyAlignment="1">
      <alignment horizontal="center" vertical="center" wrapText="1"/>
    </xf>
    <xf numFmtId="0" fontId="9" fillId="7" borderId="1" xfId="6" applyNumberFormat="1" applyFont="1" applyFill="1" applyBorder="1" applyAlignment="1">
      <alignment horizontal="center" vertical="center" wrapText="1"/>
    </xf>
    <xf numFmtId="0" fontId="9" fillId="6" borderId="1" xfId="0" applyFont="1" applyFill="1" applyBorder="1" applyAlignment="1">
      <alignment horizontal="left" vertical="center" wrapText="1"/>
    </xf>
    <xf numFmtId="0" fontId="9" fillId="8" borderId="1" xfId="0" applyFont="1" applyFill="1" applyBorder="1" applyAlignment="1">
      <alignment horizontal="justify" vertical="center" wrapText="1"/>
    </xf>
    <xf numFmtId="0" fontId="9" fillId="9" borderId="1" xfId="0" applyFont="1" applyFill="1" applyBorder="1" applyAlignment="1">
      <alignment horizontal="justify" vertical="center" wrapText="1"/>
    </xf>
    <xf numFmtId="0" fontId="10" fillId="4" borderId="10" xfId="0" applyFont="1" applyFill="1" applyBorder="1" applyAlignment="1">
      <alignment horizontal="center" vertical="center"/>
    </xf>
    <xf numFmtId="0" fontId="10" fillId="4" borderId="1" xfId="0" applyFont="1" applyFill="1" applyBorder="1" applyAlignment="1">
      <alignment horizontal="center" vertical="center"/>
    </xf>
    <xf numFmtId="0" fontId="5" fillId="0" borderId="0" xfId="2" applyFont="1" applyAlignment="1" applyProtection="1">
      <alignment vertical="center"/>
      <protection locked="0"/>
    </xf>
    <xf numFmtId="0" fontId="4" fillId="0" borderId="0" xfId="2" applyFont="1" applyAlignment="1">
      <alignment vertical="center"/>
    </xf>
    <xf numFmtId="0" fontId="2" fillId="0" borderId="0" xfId="0" applyFont="1" applyAlignment="1">
      <alignment vertical="center" wrapText="1" shrinkToFit="1"/>
    </xf>
    <xf numFmtId="0" fontId="11" fillId="0" borderId="0" xfId="0" applyFont="1" applyAlignment="1">
      <alignment vertical="center"/>
    </xf>
    <xf numFmtId="44" fontId="0" fillId="6" borderId="1" xfId="6" applyFont="1" applyFill="1" applyBorder="1" applyAlignment="1">
      <alignment vertical="center"/>
    </xf>
    <xf numFmtId="0" fontId="0" fillId="0" borderId="0" xfId="0" applyAlignment="1">
      <alignment vertical="center"/>
    </xf>
    <xf numFmtId="0" fontId="0" fillId="7" borderId="0" xfId="0" applyFill="1" applyAlignment="1">
      <alignment vertical="center"/>
    </xf>
    <xf numFmtId="0" fontId="3" fillId="0" borderId="0" xfId="2" applyFont="1" applyAlignment="1">
      <alignment vertical="center"/>
    </xf>
    <xf numFmtId="0" fontId="6" fillId="0" borderId="0" xfId="2" applyFont="1" applyAlignment="1">
      <alignment vertical="center"/>
    </xf>
    <xf numFmtId="0" fontId="5" fillId="0" borderId="0" xfId="2" applyFont="1" applyAlignment="1">
      <alignment vertical="center"/>
    </xf>
    <xf numFmtId="44" fontId="8" fillId="5" borderId="6" xfId="6" applyFont="1" applyFill="1" applyBorder="1" applyAlignment="1">
      <alignment horizontal="center" vertical="center" wrapText="1"/>
    </xf>
    <xf numFmtId="44" fontId="9" fillId="8" borderId="1" xfId="6" applyFont="1" applyFill="1" applyBorder="1" applyAlignment="1">
      <alignment horizontal="justify" vertical="center" wrapText="1"/>
    </xf>
    <xf numFmtId="44" fontId="0" fillId="8" borderId="1" xfId="6" applyFont="1" applyFill="1" applyBorder="1" applyAlignment="1">
      <alignment vertical="center"/>
    </xf>
    <xf numFmtId="44" fontId="9" fillId="9" borderId="1" xfId="6" applyFont="1" applyFill="1" applyBorder="1" applyAlignment="1">
      <alignment horizontal="justify" vertical="center" wrapText="1"/>
    </xf>
    <xf numFmtId="44" fontId="0" fillId="7" borderId="0" xfId="6" applyFont="1" applyFill="1" applyAlignment="1">
      <alignment vertical="center"/>
    </xf>
    <xf numFmtId="44" fontId="8" fillId="5" borderId="1" xfId="6" applyFont="1" applyFill="1" applyBorder="1" applyAlignment="1">
      <alignment horizontal="center" vertical="center" wrapText="1"/>
    </xf>
    <xf numFmtId="0" fontId="20" fillId="4" borderId="1" xfId="0" applyFont="1" applyFill="1" applyBorder="1" applyAlignment="1">
      <alignment horizontal="center" vertical="center"/>
    </xf>
    <xf numFmtId="0" fontId="21" fillId="0" borderId="0" xfId="0" applyFont="1" applyAlignment="1">
      <alignment vertical="center" wrapText="1" shrinkToFit="1"/>
    </xf>
    <xf numFmtId="0" fontId="20" fillId="4" borderId="13" xfId="0" applyFont="1" applyFill="1" applyBorder="1" applyAlignment="1">
      <alignment horizontal="center" vertical="center"/>
    </xf>
    <xf numFmtId="0" fontId="19" fillId="0" borderId="0" xfId="2" applyFont="1" applyAlignment="1">
      <alignment vertical="center"/>
    </xf>
    <xf numFmtId="0" fontId="19" fillId="7" borderId="1" xfId="2" applyFont="1" applyFill="1" applyBorder="1" applyAlignment="1">
      <alignment horizontal="left" vertical="center"/>
    </xf>
    <xf numFmtId="0" fontId="19" fillId="0" borderId="1" xfId="2" applyFont="1" applyBorder="1" applyAlignment="1">
      <alignment horizontal="left" vertical="center"/>
    </xf>
    <xf numFmtId="0" fontId="19" fillId="0" borderId="1" xfId="2" applyFont="1" applyBorder="1" applyAlignment="1">
      <alignment horizontal="center" vertical="center" wrapText="1"/>
    </xf>
    <xf numFmtId="0" fontId="19" fillId="0" borderId="1" xfId="2" applyFont="1" applyBorder="1" applyAlignment="1">
      <alignment horizontal="left" vertical="center" wrapText="1"/>
    </xf>
    <xf numFmtId="0" fontId="24" fillId="0" borderId="1" xfId="2" applyFont="1" applyBorder="1" applyAlignment="1">
      <alignment horizontal="left" vertical="center" wrapText="1"/>
    </xf>
    <xf numFmtId="0" fontId="24" fillId="9" borderId="1" xfId="2" applyFont="1" applyFill="1" applyBorder="1" applyAlignment="1">
      <alignment horizontal="center" vertical="center" wrapText="1"/>
    </xf>
    <xf numFmtId="0" fontId="19" fillId="0" borderId="0" xfId="0" applyFont="1"/>
    <xf numFmtId="0" fontId="19" fillId="0" borderId="13" xfId="2" applyFont="1" applyBorder="1" applyAlignment="1">
      <alignment horizontal="left" vertical="center"/>
    </xf>
    <xf numFmtId="0" fontId="19" fillId="0" borderId="1" xfId="2" applyFont="1" applyBorder="1" applyAlignment="1">
      <alignment vertical="center"/>
    </xf>
    <xf numFmtId="0" fontId="19" fillId="0" borderId="0" xfId="0" applyFont="1" applyAlignment="1">
      <alignment vertical="center"/>
    </xf>
    <xf numFmtId="0" fontId="21" fillId="7" borderId="0" xfId="0" applyFont="1" applyFill="1" applyAlignment="1">
      <alignment vertical="center" wrapText="1" shrinkToFit="1"/>
    </xf>
    <xf numFmtId="0" fontId="19" fillId="7" borderId="0" xfId="0" applyFont="1" applyFill="1" applyAlignment="1">
      <alignment vertical="center"/>
    </xf>
    <xf numFmtId="0" fontId="19" fillId="7" borderId="0" xfId="2" applyFont="1" applyFill="1" applyAlignment="1">
      <alignment vertical="center"/>
    </xf>
    <xf numFmtId="0" fontId="27" fillId="0" borderId="0" xfId="2" applyFont="1" applyAlignment="1" applyProtection="1">
      <alignment vertical="center"/>
      <protection locked="0"/>
    </xf>
    <xf numFmtId="0" fontId="27" fillId="0" borderId="0" xfId="2" applyFont="1" applyAlignment="1">
      <alignment vertical="center"/>
    </xf>
    <xf numFmtId="0" fontId="30" fillId="0" borderId="0" xfId="2" applyFont="1" applyAlignment="1">
      <alignment horizontal="center" vertical="center"/>
    </xf>
    <xf numFmtId="0" fontId="20" fillId="4" borderId="10" xfId="0" applyFont="1" applyFill="1" applyBorder="1" applyAlignment="1">
      <alignment horizontal="center" vertical="center"/>
    </xf>
    <xf numFmtId="0" fontId="31" fillId="0" borderId="0" xfId="0" applyFont="1" applyAlignment="1">
      <alignment vertical="center"/>
    </xf>
    <xf numFmtId="0" fontId="31" fillId="0" borderId="0" xfId="2" applyFont="1" applyAlignment="1">
      <alignment vertical="center"/>
    </xf>
    <xf numFmtId="44" fontId="19" fillId="6" borderId="1" xfId="6" applyFont="1" applyFill="1" applyBorder="1" applyAlignment="1">
      <alignment vertical="center"/>
    </xf>
    <xf numFmtId="44" fontId="19" fillId="0" borderId="1" xfId="6" applyFont="1" applyBorder="1" applyAlignment="1">
      <alignment vertical="center"/>
    </xf>
    <xf numFmtId="0" fontId="21" fillId="0" borderId="0" xfId="2" applyFont="1" applyAlignment="1">
      <alignment vertical="center"/>
    </xf>
    <xf numFmtId="0" fontId="19" fillId="7" borderId="0" xfId="0" applyFont="1" applyFill="1" applyAlignment="1">
      <alignment horizontal="center" vertical="center"/>
    </xf>
    <xf numFmtId="44" fontId="19" fillId="7" borderId="0" xfId="6" applyFont="1" applyFill="1" applyAlignment="1">
      <alignment vertical="center"/>
    </xf>
    <xf numFmtId="44" fontId="19" fillId="0" borderId="0" xfId="6" applyFont="1" applyAlignment="1">
      <alignment vertical="center"/>
    </xf>
    <xf numFmtId="44" fontId="19" fillId="8" borderId="1" xfId="6" applyFont="1" applyFill="1" applyBorder="1" applyAlignment="1">
      <alignment vertical="center"/>
    </xf>
    <xf numFmtId="44" fontId="28" fillId="7" borderId="1" xfId="6" applyFont="1" applyFill="1" applyBorder="1" applyAlignment="1">
      <alignment vertical="center"/>
    </xf>
    <xf numFmtId="44" fontId="29" fillId="7" borderId="1" xfId="2" applyNumberFormat="1" applyFont="1" applyFill="1" applyBorder="1" applyAlignment="1">
      <alignment vertical="center"/>
    </xf>
    <xf numFmtId="44" fontId="33" fillId="7" borderId="1" xfId="2" applyNumberFormat="1" applyFont="1" applyFill="1" applyBorder="1" applyAlignment="1">
      <alignment vertical="center"/>
    </xf>
    <xf numFmtId="10" fontId="31" fillId="7" borderId="1" xfId="2" applyNumberFormat="1" applyFont="1" applyFill="1" applyBorder="1" applyAlignment="1">
      <alignment vertical="center"/>
    </xf>
    <xf numFmtId="0" fontId="10" fillId="4" borderId="13"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10" xfId="6" applyNumberFormat="1" applyFont="1" applyFill="1" applyBorder="1" applyAlignment="1">
      <alignment horizontal="center" vertical="center" wrapText="1"/>
    </xf>
    <xf numFmtId="0" fontId="10" fillId="4" borderId="11" xfId="6" applyNumberFormat="1" applyFont="1" applyFill="1" applyBorder="1" applyAlignment="1">
      <alignment horizontal="center" vertical="center" wrapText="1"/>
    </xf>
    <xf numFmtId="0" fontId="10" fillId="3" borderId="1"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10"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6" fillId="2" borderId="0" xfId="0" applyFont="1" applyFill="1" applyAlignment="1">
      <alignment horizontal="center" vertical="center" wrapText="1" shrinkToFit="1"/>
    </xf>
    <xf numFmtId="0" fontId="16" fillId="2" borderId="6" xfId="0" applyFont="1" applyFill="1" applyBorder="1" applyAlignment="1">
      <alignment horizontal="center" vertical="center" wrapText="1" shrinkToFit="1"/>
    </xf>
    <xf numFmtId="0" fontId="2" fillId="2" borderId="2" xfId="0" applyFont="1" applyFill="1" applyBorder="1" applyAlignment="1">
      <alignment horizontal="center" vertical="center" wrapText="1" shrinkToFit="1"/>
    </xf>
    <xf numFmtId="0" fontId="2" fillId="2" borderId="3" xfId="0" applyFont="1" applyFill="1" applyBorder="1" applyAlignment="1">
      <alignment horizontal="center" vertical="center" wrapText="1" shrinkToFit="1"/>
    </xf>
    <xf numFmtId="0" fontId="2" fillId="2" borderId="5" xfId="0" applyFont="1" applyFill="1" applyBorder="1" applyAlignment="1">
      <alignment horizontal="center" vertical="center" wrapText="1" shrinkToFit="1"/>
    </xf>
    <xf numFmtId="0" fontId="2" fillId="2" borderId="0" xfId="0" applyFont="1" applyFill="1" applyAlignment="1">
      <alignment horizontal="center" vertical="center" wrapText="1" shrinkToFit="1"/>
    </xf>
    <xf numFmtId="0" fontId="2" fillId="2" borderId="7" xfId="0" applyFont="1" applyFill="1" applyBorder="1" applyAlignment="1">
      <alignment horizontal="center" vertical="center" wrapText="1" shrinkToFit="1"/>
    </xf>
    <xf numFmtId="0" fontId="2" fillId="2" borderId="8" xfId="0" applyFont="1" applyFill="1" applyBorder="1" applyAlignment="1">
      <alignment horizontal="center" vertical="center" wrapText="1" shrinkToFit="1"/>
    </xf>
    <xf numFmtId="0" fontId="15" fillId="2" borderId="3" xfId="0" applyFont="1" applyFill="1" applyBorder="1" applyAlignment="1">
      <alignment horizontal="center" vertical="center" wrapText="1" shrinkToFit="1"/>
    </xf>
    <xf numFmtId="0" fontId="15" fillId="2" borderId="4" xfId="0" applyFont="1" applyFill="1" applyBorder="1" applyAlignment="1">
      <alignment horizontal="center" vertical="center" wrapText="1" shrinkToFit="1"/>
    </xf>
    <xf numFmtId="0" fontId="16" fillId="2" borderId="8" xfId="0" applyFont="1" applyFill="1" applyBorder="1" applyAlignment="1">
      <alignment horizontal="center" vertical="center" wrapText="1" shrinkToFit="1"/>
    </xf>
    <xf numFmtId="0" fontId="16" fillId="2" borderId="9" xfId="0" applyFont="1" applyFill="1" applyBorder="1" applyAlignment="1">
      <alignment horizontal="center" vertical="center" wrapText="1" shrinkToFit="1"/>
    </xf>
    <xf numFmtId="0" fontId="10" fillId="4" borderId="10" xfId="0" applyFont="1" applyFill="1" applyBorder="1" applyAlignment="1">
      <alignment horizontal="center" vertical="center"/>
    </xf>
    <xf numFmtId="0" fontId="8" fillId="5" borderId="10"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8" fillId="5" borderId="11" xfId="0" applyFont="1" applyFill="1" applyBorder="1" applyAlignment="1">
      <alignment horizontal="center" vertical="center" wrapText="1"/>
    </xf>
    <xf numFmtId="44" fontId="8" fillId="5" borderId="12" xfId="6" applyFont="1" applyFill="1" applyBorder="1" applyAlignment="1">
      <alignment horizontal="center" vertical="center" wrapText="1"/>
    </xf>
    <xf numFmtId="9" fontId="14" fillId="7" borderId="1" xfId="7" applyFont="1" applyFill="1" applyBorder="1" applyAlignment="1">
      <alignment horizontal="center" vertical="center"/>
    </xf>
    <xf numFmtId="0" fontId="8" fillId="5" borderId="6" xfId="0" applyFont="1" applyFill="1" applyBorder="1" applyAlignment="1">
      <alignment horizontal="center" vertical="center" wrapText="1"/>
    </xf>
    <xf numFmtId="44" fontId="8" fillId="5" borderId="1" xfId="6" applyFont="1" applyFill="1" applyBorder="1" applyAlignment="1">
      <alignment horizontal="center" vertical="center" wrapText="1"/>
    </xf>
    <xf numFmtId="0" fontId="25" fillId="2" borderId="3" xfId="0" applyFont="1" applyFill="1" applyBorder="1" applyAlignment="1">
      <alignment horizontal="center" vertical="center" wrapText="1" shrinkToFit="1"/>
    </xf>
    <xf numFmtId="0" fontId="25" fillId="2" borderId="0" xfId="0" applyFont="1" applyFill="1" applyAlignment="1">
      <alignment horizontal="center" vertical="center" wrapText="1" shrinkToFit="1"/>
    </xf>
    <xf numFmtId="0" fontId="23" fillId="2" borderId="0" xfId="0" applyFont="1" applyFill="1" applyAlignment="1">
      <alignment horizontal="center" vertical="center" wrapText="1" shrinkToFit="1"/>
    </xf>
    <xf numFmtId="0" fontId="25" fillId="2" borderId="8" xfId="0" applyFont="1" applyFill="1" applyBorder="1" applyAlignment="1">
      <alignment horizontal="center" vertical="center" wrapText="1" shrinkToFit="1"/>
    </xf>
    <xf numFmtId="0" fontId="21" fillId="2" borderId="2" xfId="0" applyFont="1" applyFill="1" applyBorder="1" applyAlignment="1">
      <alignment horizontal="center" vertical="center" wrapText="1" shrinkToFit="1"/>
    </xf>
    <xf numFmtId="0" fontId="21" fillId="2" borderId="3" xfId="0" applyFont="1" applyFill="1" applyBorder="1" applyAlignment="1">
      <alignment horizontal="center" vertical="center" wrapText="1" shrinkToFit="1"/>
    </xf>
    <xf numFmtId="0" fontId="21" fillId="2" borderId="5" xfId="0" applyFont="1" applyFill="1" applyBorder="1" applyAlignment="1">
      <alignment horizontal="center" vertical="center" wrapText="1" shrinkToFit="1"/>
    </xf>
    <xf numFmtId="0" fontId="21" fillId="2" borderId="0" xfId="0" applyFont="1" applyFill="1" applyAlignment="1">
      <alignment horizontal="center" vertical="center" wrapText="1" shrinkToFit="1"/>
    </xf>
    <xf numFmtId="0" fontId="21" fillId="2" borderId="7" xfId="0" applyFont="1" applyFill="1" applyBorder="1" applyAlignment="1">
      <alignment horizontal="center" vertical="center" wrapText="1" shrinkToFit="1"/>
    </xf>
    <xf numFmtId="0" fontId="21" fillId="2" borderId="8" xfId="0" applyFont="1" applyFill="1" applyBorder="1" applyAlignment="1">
      <alignment horizontal="center" vertical="center" wrapText="1" shrinkToFit="1"/>
    </xf>
    <xf numFmtId="44" fontId="8" fillId="5" borderId="6" xfId="6" applyFont="1" applyFill="1" applyBorder="1" applyAlignment="1">
      <alignment horizontal="center" vertical="center" wrapText="1"/>
    </xf>
    <xf numFmtId="0" fontId="19" fillId="0" borderId="1" xfId="2" applyFont="1" applyBorder="1" applyAlignment="1">
      <alignment horizontal="center" vertical="center" wrapText="1"/>
    </xf>
    <xf numFmtId="0" fontId="20" fillId="4" borderId="5" xfId="0" applyFont="1" applyFill="1" applyBorder="1" applyAlignment="1">
      <alignment horizontal="center" vertical="center"/>
    </xf>
    <xf numFmtId="0" fontId="20" fillId="4" borderId="0" xfId="0" applyFont="1" applyFill="1" applyAlignment="1">
      <alignment horizontal="center" vertical="center"/>
    </xf>
    <xf numFmtId="0" fontId="32" fillId="0" borderId="1" xfId="2" applyFont="1" applyBorder="1" applyAlignment="1">
      <alignment horizontal="right" vertical="center"/>
    </xf>
    <xf numFmtId="0" fontId="22" fillId="2" borderId="3" xfId="0" applyFont="1" applyFill="1" applyBorder="1" applyAlignment="1">
      <alignment horizontal="center" vertical="center" wrapText="1" shrinkToFit="1"/>
    </xf>
    <xf numFmtId="0" fontId="22" fillId="2" borderId="4" xfId="0" applyFont="1" applyFill="1" applyBorder="1" applyAlignment="1">
      <alignment horizontal="center" vertical="center" wrapText="1" shrinkToFit="1"/>
    </xf>
    <xf numFmtId="0" fontId="23" fillId="2" borderId="6" xfId="0" applyFont="1" applyFill="1" applyBorder="1" applyAlignment="1">
      <alignment horizontal="center" vertical="center" wrapText="1" shrinkToFit="1"/>
    </xf>
    <xf numFmtId="0" fontId="23" fillId="2" borderId="8" xfId="0" applyFont="1" applyFill="1" applyBorder="1" applyAlignment="1">
      <alignment horizontal="center" vertical="center" wrapText="1" shrinkToFit="1"/>
    </xf>
    <xf numFmtId="0" fontId="23" fillId="2" borderId="9" xfId="0" applyFont="1" applyFill="1" applyBorder="1" applyAlignment="1">
      <alignment horizontal="center" vertical="center" wrapText="1" shrinkToFit="1"/>
    </xf>
    <xf numFmtId="0" fontId="20" fillId="4" borderId="13" xfId="0" applyFont="1" applyFill="1" applyBorder="1" applyAlignment="1">
      <alignment horizontal="center" vertical="center"/>
    </xf>
    <xf numFmtId="0" fontId="20" fillId="4" borderId="14" xfId="0" applyFont="1" applyFill="1" applyBorder="1" applyAlignment="1">
      <alignment horizontal="center" vertical="center"/>
    </xf>
    <xf numFmtId="0" fontId="20" fillId="3" borderId="1" xfId="0" applyFont="1" applyFill="1" applyBorder="1" applyAlignment="1">
      <alignment horizontal="center" vertical="center"/>
    </xf>
    <xf numFmtId="0" fontId="20" fillId="4" borderId="1" xfId="0" applyFont="1" applyFill="1" applyBorder="1" applyAlignment="1">
      <alignment horizontal="center" vertical="center"/>
    </xf>
    <xf numFmtId="0" fontId="20" fillId="4" borderId="10" xfId="0" applyFont="1" applyFill="1" applyBorder="1" applyAlignment="1">
      <alignment horizontal="center" vertical="center"/>
    </xf>
    <xf numFmtId="0" fontId="20" fillId="4" borderId="2" xfId="0" applyFont="1" applyFill="1" applyBorder="1" applyAlignment="1">
      <alignment horizontal="center" vertical="center"/>
    </xf>
    <xf numFmtId="0" fontId="20" fillId="4" borderId="10" xfId="0" applyFont="1" applyFill="1" applyBorder="1" applyAlignment="1">
      <alignment horizontal="center" vertical="center" wrapText="1"/>
    </xf>
    <xf numFmtId="0" fontId="20" fillId="4" borderId="11" xfId="0" applyFont="1" applyFill="1" applyBorder="1" applyAlignment="1">
      <alignment horizontal="center" vertical="center" wrapText="1"/>
    </xf>
    <xf numFmtId="0" fontId="34" fillId="0" borderId="15" xfId="2" applyFont="1" applyBorder="1" applyAlignment="1" applyProtection="1">
      <alignment horizontal="left" vertical="center"/>
      <protection locked="0"/>
    </xf>
    <xf numFmtId="0" fontId="26" fillId="0" borderId="0" xfId="0" applyFont="1" applyAlignment="1">
      <alignment horizontal="left" vertical="center"/>
    </xf>
    <xf numFmtId="0" fontId="28" fillId="0" borderId="15" xfId="2" applyFont="1" applyBorder="1" applyAlignment="1" applyProtection="1">
      <alignment horizontal="left" vertical="center"/>
      <protection locked="0"/>
    </xf>
  </cellXfs>
  <cellStyles count="8">
    <cellStyle name="Currency 2" xfId="5" xr:uid="{00000000-0005-0000-0000-000000000000}"/>
    <cellStyle name="Euro" xfId="1" xr:uid="{00000000-0005-0000-0000-000001000000}"/>
    <cellStyle name="Monétaire" xfId="6" builtinId="4"/>
    <cellStyle name="Monétaire 2" xfId="4" xr:uid="{00000000-0005-0000-0000-000002000000}"/>
    <cellStyle name="Normal" xfId="0" builtinId="0"/>
    <cellStyle name="Normal 2" xfId="2" xr:uid="{00000000-0005-0000-0000-000004000000}"/>
    <cellStyle name="Normal 3" xfId="3" xr:uid="{00000000-0005-0000-0000-000005000000}"/>
    <cellStyle name="Pourcentage" xfId="7" builtinId="5"/>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330992</xdr:colOff>
      <xdr:row>1</xdr:row>
      <xdr:rowOff>185738</xdr:rowOff>
    </xdr:from>
    <xdr:to>
      <xdr:col>1</xdr:col>
      <xdr:colOff>619124</xdr:colOff>
      <xdr:row>4</xdr:row>
      <xdr:rowOff>57268</xdr:rowOff>
    </xdr:to>
    <xdr:pic>
      <xdr:nvPicPr>
        <xdr:cNvPr id="3" name="Image 2">
          <a:extLst>
            <a:ext uri="{FF2B5EF4-FFF2-40B4-BE49-F238E27FC236}">
              <a16:creationId xmlns:a16="http://schemas.microsoft.com/office/drawing/2014/main" id="{BA30B378-89DC-46E3-AABD-646A7348B7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992" y="195263"/>
          <a:ext cx="2983707" cy="1128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330993</xdr:colOff>
      <xdr:row>0</xdr:row>
      <xdr:rowOff>185738</xdr:rowOff>
    </xdr:from>
    <xdr:to>
      <xdr:col>1</xdr:col>
      <xdr:colOff>1153886</xdr:colOff>
      <xdr:row>2</xdr:row>
      <xdr:rowOff>395287</xdr:rowOff>
    </xdr:to>
    <xdr:pic>
      <xdr:nvPicPr>
        <xdr:cNvPr id="3" name="Image 2">
          <a:extLst>
            <a:ext uri="{FF2B5EF4-FFF2-40B4-BE49-F238E27FC236}">
              <a16:creationId xmlns:a16="http://schemas.microsoft.com/office/drawing/2014/main" id="{2F4F0058-3C8F-44C7-87B0-F8A4FB0D49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993" y="185738"/>
          <a:ext cx="3479007" cy="12872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327182</xdr:colOff>
      <xdr:row>1</xdr:row>
      <xdr:rowOff>333375</xdr:rowOff>
    </xdr:from>
    <xdr:to>
      <xdr:col>1</xdr:col>
      <xdr:colOff>1809750</xdr:colOff>
      <xdr:row>3</xdr:row>
      <xdr:rowOff>399097</xdr:rowOff>
    </xdr:to>
    <xdr:pic>
      <xdr:nvPicPr>
        <xdr:cNvPr id="2" name="Image 1">
          <a:extLst>
            <a:ext uri="{FF2B5EF4-FFF2-40B4-BE49-F238E27FC236}">
              <a16:creationId xmlns:a16="http://schemas.microsoft.com/office/drawing/2014/main" id="{E790F8BB-EA05-4366-AEC6-B49CBB35A5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182" y="342900"/>
          <a:ext cx="3311368" cy="12277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581028</xdr:colOff>
      <xdr:row>8</xdr:row>
      <xdr:rowOff>126965</xdr:rowOff>
    </xdr:to>
    <xdr:sp macro="" textlink="">
      <xdr:nvSpPr>
        <xdr:cNvPr id="2" name="EsriDoNotEdit">
          <a:extLst>
            <a:ext uri="{FF2B5EF4-FFF2-40B4-BE49-F238E27FC236}">
              <a16:creationId xmlns:a16="http://schemas.microsoft.com/office/drawing/2014/main" id="{00000000-0008-0000-0100-000002000000}"/>
            </a:ext>
          </a:extLst>
        </xdr:cNvPr>
        <xdr:cNvSpPr/>
      </xdr:nvSpPr>
      <xdr:spPr>
        <a:xfrm>
          <a:off x="0" y="0"/>
          <a:ext cx="8201028" cy="1650965"/>
        </a:xfrm>
        <a:prstGeom prst="rect">
          <a:avLst/>
        </a:prstGeom>
        <a:noFill/>
      </xdr:spPr>
      <xdr:txBody>
        <a:bodyPr wrap="none" lIns="91440" tIns="45720" rIns="91440" bIns="45720">
          <a:spAutoFit/>
        </a:bodyPr>
        <a:lstStyle/>
        <a:p>
          <a:pPr algn="ctr"/>
          <a:r>
            <a:rPr lang="fr-FR"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NE PAS MODIFIER </a:t>
          </a:r>
        </a:p>
        <a:p>
          <a:pPr algn="ctr"/>
          <a:r>
            <a:rPr lang="fr-FR"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Pour Esri uniquement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772"/>
  <sheetViews>
    <sheetView tabSelected="1" zoomScale="80" zoomScaleNormal="80" zoomScaleSheetLayoutView="85" workbookViewId="0">
      <selection activeCell="A7" sqref="A7:A8"/>
    </sheetView>
  </sheetViews>
  <sheetFormatPr baseColWidth="10" defaultColWidth="11" defaultRowHeight="14.4"/>
  <cols>
    <col min="1" max="1" width="39.33203125" style="28" customWidth="1"/>
    <col min="2" max="2" width="74" style="20" customWidth="1"/>
    <col min="3" max="3" width="49.5546875" style="20" customWidth="1"/>
    <col min="4" max="4" width="24.109375" style="20" customWidth="1"/>
    <col min="5" max="5" width="24.44140625" style="20" customWidth="1"/>
    <col min="6" max="8" width="28.6640625" style="20" customWidth="1"/>
    <col min="9" max="9" width="28.21875" style="20" customWidth="1"/>
    <col min="10" max="10" width="1.6640625" style="20" hidden="1" customWidth="1"/>
    <col min="11" max="16384" width="11" style="20"/>
  </cols>
  <sheetData>
    <row r="1" spans="1:11" ht="0.9" customHeight="1">
      <c r="A1" s="19"/>
    </row>
    <row r="2" spans="1:11" s="21" customFormat="1" ht="33" customHeight="1">
      <c r="A2" s="79"/>
      <c r="B2" s="80"/>
      <c r="C2" s="85" t="s">
        <v>94</v>
      </c>
      <c r="D2" s="85"/>
      <c r="E2" s="85"/>
      <c r="F2" s="85"/>
      <c r="G2" s="85"/>
      <c r="H2" s="85"/>
      <c r="I2" s="85"/>
      <c r="J2" s="86"/>
    </row>
    <row r="3" spans="1:11" s="21" customFormat="1" ht="33" customHeight="1">
      <c r="A3" s="81"/>
      <c r="B3" s="82"/>
      <c r="C3" s="77" t="s">
        <v>58</v>
      </c>
      <c r="D3" s="77"/>
      <c r="E3" s="77"/>
      <c r="F3" s="77"/>
      <c r="G3" s="77"/>
      <c r="H3" s="77"/>
      <c r="I3" s="77"/>
      <c r="J3" s="78"/>
    </row>
    <row r="4" spans="1:11" s="21" customFormat="1" ht="33" customHeight="1">
      <c r="A4" s="81"/>
      <c r="B4" s="82"/>
      <c r="C4" s="77" t="s">
        <v>87</v>
      </c>
      <c r="D4" s="77"/>
      <c r="E4" s="77"/>
      <c r="F4" s="77"/>
      <c r="G4" s="77"/>
      <c r="H4" s="77"/>
      <c r="I4" s="77"/>
      <c r="J4" s="78"/>
    </row>
    <row r="5" spans="1:11" s="21" customFormat="1" ht="33" customHeight="1">
      <c r="A5" s="83"/>
      <c r="B5" s="84"/>
      <c r="C5" s="87" t="s">
        <v>59</v>
      </c>
      <c r="D5" s="87"/>
      <c r="E5" s="87"/>
      <c r="F5" s="87"/>
      <c r="G5" s="87"/>
      <c r="H5" s="87"/>
      <c r="I5" s="87"/>
      <c r="J5" s="88"/>
    </row>
    <row r="6" spans="1:11" ht="24.9" customHeight="1">
      <c r="A6" s="125" t="s">
        <v>93</v>
      </c>
      <c r="B6" s="125"/>
    </row>
    <row r="7" spans="1:11" s="10" customFormat="1" ht="33" customHeight="1">
      <c r="A7" s="73" t="s">
        <v>0</v>
      </c>
      <c r="B7" s="74" t="s">
        <v>1</v>
      </c>
      <c r="C7" s="74" t="s">
        <v>2</v>
      </c>
      <c r="D7" s="71" t="s">
        <v>3</v>
      </c>
      <c r="E7" s="75" t="s">
        <v>4</v>
      </c>
      <c r="F7" s="69" t="s">
        <v>44</v>
      </c>
      <c r="G7" s="70"/>
      <c r="H7" s="69" t="s">
        <v>61</v>
      </c>
      <c r="I7" s="70"/>
      <c r="J7" s="22"/>
      <c r="K7" s="22"/>
    </row>
    <row r="8" spans="1:11" s="11" customFormat="1" ht="33" customHeight="1">
      <c r="A8" s="73"/>
      <c r="B8" s="74"/>
      <c r="C8" s="74"/>
      <c r="D8" s="72"/>
      <c r="E8" s="76"/>
      <c r="F8" s="17" t="s">
        <v>5</v>
      </c>
      <c r="G8" s="17" t="s">
        <v>6</v>
      </c>
      <c r="H8" s="18" t="s">
        <v>7</v>
      </c>
      <c r="I8" s="18" t="s">
        <v>8</v>
      </c>
      <c r="J8" s="22"/>
      <c r="K8" s="22"/>
    </row>
    <row r="9" spans="1:11" s="1" customFormat="1" ht="44.25" customHeight="1">
      <c r="A9" s="90" t="s">
        <v>9</v>
      </c>
      <c r="B9" s="8" t="s">
        <v>68</v>
      </c>
      <c r="C9" s="8"/>
      <c r="D9" s="8"/>
      <c r="E9" s="9"/>
      <c r="F9" s="7"/>
      <c r="G9" s="23">
        <f>F9*1.2</f>
        <v>0</v>
      </c>
      <c r="H9" s="7"/>
      <c r="I9" s="23">
        <f>H9*1.2</f>
        <v>0</v>
      </c>
      <c r="J9" s="24"/>
      <c r="K9" s="24"/>
    </row>
    <row r="10" spans="1:11" s="1" customFormat="1" ht="44.25" customHeight="1">
      <c r="A10" s="91"/>
      <c r="B10" s="8" t="s">
        <v>69</v>
      </c>
      <c r="C10" s="4"/>
      <c r="D10" s="4"/>
      <c r="E10" s="5"/>
      <c r="F10" s="6"/>
      <c r="G10" s="23">
        <f>F10*1.2</f>
        <v>0</v>
      </c>
      <c r="H10" s="6"/>
      <c r="I10" s="23">
        <f>H10*1.2</f>
        <v>0</v>
      </c>
      <c r="J10" s="24"/>
      <c r="K10" s="24"/>
    </row>
    <row r="11" spans="1:11" s="1" customFormat="1" ht="44.25" customHeight="1">
      <c r="A11" s="91"/>
      <c r="B11" s="8" t="s">
        <v>70</v>
      </c>
      <c r="C11" s="8"/>
      <c r="D11" s="8"/>
      <c r="E11" s="9"/>
      <c r="F11" s="7"/>
      <c r="G11" s="23">
        <f>F11*1.2</f>
        <v>0</v>
      </c>
      <c r="H11" s="7"/>
      <c r="I11" s="23">
        <f>H11*1.2</f>
        <v>0</v>
      </c>
      <c r="J11" s="24"/>
      <c r="K11" s="24"/>
    </row>
    <row r="12" spans="1:11" s="1" customFormat="1" ht="44.25" customHeight="1">
      <c r="A12" s="92"/>
      <c r="B12" s="4" t="s">
        <v>71</v>
      </c>
      <c r="C12" s="4"/>
      <c r="D12" s="4"/>
      <c r="E12" s="5"/>
      <c r="F12" s="6"/>
      <c r="G12" s="23">
        <f>F12*1.2</f>
        <v>0</v>
      </c>
      <c r="H12" s="6"/>
      <c r="I12" s="23">
        <f>H12*1.2</f>
        <v>0</v>
      </c>
      <c r="J12" s="24"/>
      <c r="K12" s="24"/>
    </row>
    <row r="13" spans="1:11" s="24" customFormat="1" ht="10.5" customHeight="1">
      <c r="B13" s="25"/>
      <c r="C13" s="25"/>
      <c r="D13" s="25"/>
      <c r="E13" s="25"/>
      <c r="F13" s="33"/>
      <c r="G13" s="33"/>
      <c r="H13" s="33"/>
      <c r="I13" s="33"/>
    </row>
    <row r="14" spans="1:11" s="1" customFormat="1" ht="44.25" customHeight="1">
      <c r="A14" s="91"/>
      <c r="B14" s="14" t="s">
        <v>33</v>
      </c>
      <c r="C14" s="8"/>
      <c r="D14" s="15"/>
      <c r="E14" s="9"/>
      <c r="F14" s="7"/>
      <c r="G14" s="23">
        <f t="shared" ref="G14:G21" si="0">F14*1.2</f>
        <v>0</v>
      </c>
      <c r="H14" s="7"/>
      <c r="I14" s="23">
        <f>H14*1.2</f>
        <v>0</v>
      </c>
      <c r="J14" s="24"/>
      <c r="K14" s="24"/>
    </row>
    <row r="15" spans="1:11" s="1" customFormat="1" ht="44.25" customHeight="1">
      <c r="A15" s="91"/>
      <c r="B15" s="14" t="s">
        <v>32</v>
      </c>
      <c r="C15" s="8"/>
      <c r="D15" s="15"/>
      <c r="E15" s="9"/>
      <c r="F15" s="7"/>
      <c r="G15" s="23">
        <f t="shared" si="0"/>
        <v>0</v>
      </c>
      <c r="H15" s="7"/>
      <c r="I15" s="23">
        <f>H15*1.2</f>
        <v>0</v>
      </c>
      <c r="J15" s="24"/>
      <c r="K15" s="24"/>
    </row>
    <row r="16" spans="1:11" s="1" customFormat="1" ht="44.25" customHeight="1">
      <c r="A16" s="91"/>
      <c r="B16" s="14" t="s">
        <v>34</v>
      </c>
      <c r="C16" s="8"/>
      <c r="D16" s="15"/>
      <c r="E16" s="9"/>
      <c r="F16" s="7"/>
      <c r="G16" s="23">
        <f t="shared" si="0"/>
        <v>0</v>
      </c>
      <c r="H16" s="7"/>
      <c r="I16" s="23">
        <f>H16*1.2</f>
        <v>0</v>
      </c>
      <c r="J16" s="24"/>
      <c r="K16" s="24"/>
    </row>
    <row r="17" spans="1:11" s="1" customFormat="1" ht="44.25" customHeight="1">
      <c r="A17" s="91"/>
      <c r="B17" s="14" t="s">
        <v>35</v>
      </c>
      <c r="C17" s="8"/>
      <c r="D17" s="15"/>
      <c r="E17" s="9"/>
      <c r="F17" s="7"/>
      <c r="G17" s="23">
        <f t="shared" si="0"/>
        <v>0</v>
      </c>
      <c r="H17" s="7"/>
      <c r="I17" s="23">
        <f>H17*1.2</f>
        <v>0</v>
      </c>
      <c r="J17" s="24"/>
      <c r="K17" s="24"/>
    </row>
    <row r="18" spans="1:11" s="1" customFormat="1" ht="44.25" customHeight="1">
      <c r="A18" s="91"/>
      <c r="B18" s="14" t="s">
        <v>36</v>
      </c>
      <c r="C18" s="8"/>
      <c r="D18" s="15"/>
      <c r="E18" s="9"/>
      <c r="F18" s="7"/>
      <c r="G18" s="23">
        <f t="shared" si="0"/>
        <v>0</v>
      </c>
      <c r="H18" s="30"/>
      <c r="I18" s="31"/>
      <c r="J18" s="24"/>
      <c r="K18" s="24"/>
    </row>
    <row r="19" spans="1:11" s="1" customFormat="1" ht="44.25" customHeight="1">
      <c r="A19" s="91"/>
      <c r="B19" s="14" t="s">
        <v>41</v>
      </c>
      <c r="C19" s="8"/>
      <c r="D19" s="15"/>
      <c r="E19" s="9"/>
      <c r="F19" s="7"/>
      <c r="G19" s="23">
        <f t="shared" si="0"/>
        <v>0</v>
      </c>
      <c r="H19" s="30"/>
      <c r="I19" s="31"/>
      <c r="J19" s="24"/>
      <c r="K19" s="24"/>
    </row>
    <row r="20" spans="1:11" s="1" customFormat="1" ht="44.25" customHeight="1">
      <c r="A20" s="91"/>
      <c r="B20" s="14" t="s">
        <v>42</v>
      </c>
      <c r="C20" s="8"/>
      <c r="D20" s="15"/>
      <c r="E20" s="9"/>
      <c r="F20" s="7"/>
      <c r="G20" s="23">
        <f t="shared" si="0"/>
        <v>0</v>
      </c>
      <c r="H20" s="30"/>
      <c r="I20" s="31"/>
      <c r="J20" s="24"/>
      <c r="K20" s="24"/>
    </row>
    <row r="21" spans="1:11" s="1" customFormat="1" ht="44.25" customHeight="1">
      <c r="A21" s="91"/>
      <c r="B21" s="14" t="s">
        <v>43</v>
      </c>
      <c r="C21" s="4"/>
      <c r="D21" s="16"/>
      <c r="E21" s="5"/>
      <c r="F21" s="6"/>
      <c r="G21" s="23">
        <f t="shared" si="0"/>
        <v>0</v>
      </c>
      <c r="H21" s="32"/>
      <c r="I21" s="31">
        <f>H21*1.2</f>
        <v>0</v>
      </c>
      <c r="J21" s="24"/>
      <c r="K21" s="24"/>
    </row>
    <row r="22" spans="1:11" s="24" customFormat="1" ht="10.5" customHeight="1">
      <c r="B22" s="25"/>
      <c r="C22" s="25"/>
      <c r="D22" s="25"/>
      <c r="E22" s="25"/>
      <c r="F22" s="25"/>
      <c r="G22" s="25"/>
      <c r="H22" s="25"/>
      <c r="I22" s="25"/>
    </row>
    <row r="23" spans="1:11" s="10" customFormat="1" ht="33" customHeight="1">
      <c r="A23" s="73" t="s">
        <v>0</v>
      </c>
      <c r="B23" s="74" t="s">
        <v>1</v>
      </c>
      <c r="C23" s="75" t="s">
        <v>4</v>
      </c>
      <c r="D23" s="89" t="s">
        <v>10</v>
      </c>
      <c r="E23" s="89"/>
      <c r="F23" s="22"/>
      <c r="G23" s="22"/>
    </row>
    <row r="24" spans="1:11" s="11" customFormat="1" ht="33" customHeight="1">
      <c r="A24" s="73"/>
      <c r="B24" s="74"/>
      <c r="C24" s="76"/>
      <c r="D24" s="18" t="s">
        <v>7</v>
      </c>
      <c r="E24" s="18" t="s">
        <v>8</v>
      </c>
      <c r="F24" s="22"/>
      <c r="G24" s="22"/>
    </row>
    <row r="25" spans="1:11" s="1" customFormat="1" ht="44.25" customHeight="1">
      <c r="A25" s="95" t="s">
        <v>11</v>
      </c>
      <c r="B25" s="2" t="s">
        <v>45</v>
      </c>
      <c r="C25" s="3"/>
      <c r="D25" s="6"/>
      <c r="E25" s="23">
        <f>D25*1.2</f>
        <v>0</v>
      </c>
      <c r="F25" s="24"/>
      <c r="G25" s="24"/>
    </row>
    <row r="26" spans="1:11" s="1" customFormat="1" ht="44.25" customHeight="1">
      <c r="A26" s="95"/>
      <c r="B26" s="2" t="s">
        <v>37</v>
      </c>
      <c r="C26" s="3"/>
      <c r="D26" s="6"/>
      <c r="E26" s="23">
        <f>D26*1.2</f>
        <v>0</v>
      </c>
      <c r="F26" s="24"/>
      <c r="G26" s="24"/>
    </row>
    <row r="27" spans="1:11" s="1" customFormat="1" ht="44.25" customHeight="1">
      <c r="A27" s="95"/>
      <c r="B27" s="2" t="s">
        <v>39</v>
      </c>
      <c r="C27" s="5"/>
      <c r="D27" s="7"/>
      <c r="E27" s="23">
        <f>D27*1.2</f>
        <v>0</v>
      </c>
      <c r="F27" s="24"/>
      <c r="G27" s="24"/>
    </row>
    <row r="28" spans="1:11" s="1" customFormat="1" ht="44.25" customHeight="1">
      <c r="A28" s="95"/>
      <c r="B28" s="2" t="s">
        <v>38</v>
      </c>
      <c r="C28" s="5"/>
      <c r="D28" s="7"/>
      <c r="E28" s="23">
        <f>D28*1.2</f>
        <v>0</v>
      </c>
      <c r="F28" s="24"/>
      <c r="G28" s="24"/>
    </row>
    <row r="29" spans="1:11" s="1" customFormat="1" ht="44.25" customHeight="1">
      <c r="A29" s="95"/>
      <c r="B29" s="8" t="s">
        <v>12</v>
      </c>
      <c r="C29" s="5"/>
      <c r="D29" s="7"/>
      <c r="E29" s="23">
        <f>D29*1.2</f>
        <v>0</v>
      </c>
      <c r="F29" s="24"/>
      <c r="G29" s="24"/>
    </row>
    <row r="30" spans="1:11" s="24" customFormat="1" ht="10.5" customHeight="1">
      <c r="B30" s="25"/>
      <c r="C30" s="25"/>
      <c r="D30" s="25"/>
      <c r="E30" s="25"/>
      <c r="F30" s="25"/>
      <c r="G30" s="25"/>
      <c r="H30" s="25"/>
      <c r="I30" s="25"/>
    </row>
    <row r="31" spans="1:11" s="27" customFormat="1" ht="40.5" customHeight="1">
      <c r="A31" s="93" t="s">
        <v>13</v>
      </c>
      <c r="B31" s="8" t="s">
        <v>14</v>
      </c>
      <c r="C31" s="94" t="s">
        <v>15</v>
      </c>
      <c r="D31" s="94"/>
      <c r="E31" s="94"/>
    </row>
    <row r="32" spans="1:11" s="27" customFormat="1" ht="40.5" customHeight="1">
      <c r="A32" s="93"/>
      <c r="B32" s="8" t="s">
        <v>40</v>
      </c>
      <c r="C32" s="94" t="s">
        <v>15</v>
      </c>
      <c r="D32" s="94"/>
      <c r="E32" s="94"/>
    </row>
    <row r="33" spans="1:5" s="27" customFormat="1" ht="40.5" customHeight="1">
      <c r="A33" s="93"/>
      <c r="B33" s="8" t="s">
        <v>16</v>
      </c>
      <c r="C33" s="94" t="s">
        <v>15</v>
      </c>
      <c r="D33" s="94"/>
      <c r="E33" s="94"/>
    </row>
    <row r="34" spans="1:5" s="24" customFormat="1" ht="40.5" customHeight="1"/>
    <row r="60" spans="1:1" s="27" customFormat="1">
      <c r="A60" s="26"/>
    </row>
    <row r="61" spans="1:1" s="27" customFormat="1">
      <c r="A61" s="26"/>
    </row>
    <row r="62" spans="1:1" s="27" customFormat="1">
      <c r="A62" s="26"/>
    </row>
    <row r="63" spans="1:1" s="27" customFormat="1">
      <c r="A63" s="26"/>
    </row>
    <row r="64" spans="1:1" s="27" customFormat="1">
      <c r="A64" s="26"/>
    </row>
    <row r="65" spans="1:1" s="27" customFormat="1">
      <c r="A65" s="26"/>
    </row>
    <row r="66" spans="1:1" s="27" customFormat="1">
      <c r="A66" s="26"/>
    </row>
    <row r="67" spans="1:1" s="27" customFormat="1">
      <c r="A67" s="26"/>
    </row>
    <row r="68" spans="1:1" s="27" customFormat="1">
      <c r="A68" s="26"/>
    </row>
    <row r="69" spans="1:1" s="27" customFormat="1">
      <c r="A69" s="26"/>
    </row>
    <row r="70" spans="1:1" s="27" customFormat="1">
      <c r="A70" s="26"/>
    </row>
    <row r="71" spans="1:1" s="27" customFormat="1">
      <c r="A71" s="26"/>
    </row>
    <row r="72" spans="1:1" s="27" customFormat="1">
      <c r="A72" s="26"/>
    </row>
    <row r="73" spans="1:1" s="27" customFormat="1">
      <c r="A73" s="26"/>
    </row>
    <row r="74" spans="1:1" s="27" customFormat="1">
      <c r="A74" s="26"/>
    </row>
    <row r="75" spans="1:1" s="27" customFormat="1">
      <c r="A75" s="26"/>
    </row>
    <row r="76" spans="1:1" s="27" customFormat="1">
      <c r="A76" s="26"/>
    </row>
    <row r="77" spans="1:1" s="27" customFormat="1">
      <c r="A77" s="26"/>
    </row>
    <row r="78" spans="1:1" s="27" customFormat="1">
      <c r="A78" s="26"/>
    </row>
    <row r="79" spans="1:1" s="27" customFormat="1">
      <c r="A79" s="26"/>
    </row>
    <row r="80" spans="1:1" s="27" customFormat="1">
      <c r="A80" s="26"/>
    </row>
    <row r="81" spans="1:1" s="27" customFormat="1">
      <c r="A81" s="26"/>
    </row>
    <row r="82" spans="1:1" s="27" customFormat="1">
      <c r="A82" s="26"/>
    </row>
    <row r="83" spans="1:1" s="27" customFormat="1">
      <c r="A83" s="26"/>
    </row>
    <row r="84" spans="1:1" s="27" customFormat="1">
      <c r="A84" s="26"/>
    </row>
    <row r="85" spans="1:1" s="27" customFormat="1">
      <c r="A85" s="26"/>
    </row>
    <row r="86" spans="1:1" s="27" customFormat="1">
      <c r="A86" s="26"/>
    </row>
    <row r="87" spans="1:1" s="27" customFormat="1">
      <c r="A87" s="26"/>
    </row>
    <row r="88" spans="1:1" s="27" customFormat="1">
      <c r="A88" s="26"/>
    </row>
    <row r="89" spans="1:1" s="27" customFormat="1">
      <c r="A89" s="26"/>
    </row>
    <row r="90" spans="1:1" s="27" customFormat="1">
      <c r="A90" s="26"/>
    </row>
    <row r="91" spans="1:1" s="27" customFormat="1">
      <c r="A91" s="26"/>
    </row>
    <row r="92" spans="1:1" s="27" customFormat="1">
      <c r="A92" s="26"/>
    </row>
    <row r="93" spans="1:1" s="27" customFormat="1">
      <c r="A93" s="26"/>
    </row>
    <row r="94" spans="1:1" s="27" customFormat="1">
      <c r="A94" s="26"/>
    </row>
    <row r="95" spans="1:1" s="27" customFormat="1">
      <c r="A95" s="26"/>
    </row>
    <row r="96" spans="1:1" s="27" customFormat="1">
      <c r="A96" s="26"/>
    </row>
    <row r="97" spans="1:1" s="27" customFormat="1">
      <c r="A97" s="26"/>
    </row>
    <row r="98" spans="1:1" s="27" customFormat="1">
      <c r="A98" s="26"/>
    </row>
    <row r="99" spans="1:1" s="27" customFormat="1">
      <c r="A99" s="26"/>
    </row>
    <row r="100" spans="1:1" s="27" customFormat="1">
      <c r="A100" s="26"/>
    </row>
    <row r="101" spans="1:1" s="27" customFormat="1">
      <c r="A101" s="26"/>
    </row>
    <row r="102" spans="1:1" s="27" customFormat="1">
      <c r="A102" s="26"/>
    </row>
    <row r="103" spans="1:1" s="27" customFormat="1">
      <c r="A103" s="26"/>
    </row>
    <row r="104" spans="1:1" s="27" customFormat="1">
      <c r="A104" s="26"/>
    </row>
    <row r="105" spans="1:1" s="27" customFormat="1">
      <c r="A105" s="26"/>
    </row>
    <row r="106" spans="1:1" s="27" customFormat="1">
      <c r="A106" s="26"/>
    </row>
    <row r="107" spans="1:1" s="27" customFormat="1">
      <c r="A107" s="26"/>
    </row>
    <row r="108" spans="1:1" s="27" customFormat="1">
      <c r="A108" s="26"/>
    </row>
    <row r="109" spans="1:1" s="27" customFormat="1">
      <c r="A109" s="26"/>
    </row>
    <row r="110" spans="1:1" s="27" customFormat="1">
      <c r="A110" s="26"/>
    </row>
    <row r="111" spans="1:1" s="27" customFormat="1">
      <c r="A111" s="26"/>
    </row>
    <row r="112" spans="1:1" s="27" customFormat="1">
      <c r="A112" s="26"/>
    </row>
    <row r="113" spans="1:1" s="27" customFormat="1">
      <c r="A113" s="26"/>
    </row>
    <row r="114" spans="1:1" s="27" customFormat="1">
      <c r="A114" s="26"/>
    </row>
    <row r="115" spans="1:1" s="27" customFormat="1">
      <c r="A115" s="26"/>
    </row>
    <row r="116" spans="1:1" s="27" customFormat="1">
      <c r="A116" s="26"/>
    </row>
    <row r="117" spans="1:1" s="27" customFormat="1">
      <c r="A117" s="26"/>
    </row>
    <row r="118" spans="1:1" s="27" customFormat="1">
      <c r="A118" s="26"/>
    </row>
    <row r="119" spans="1:1" s="27" customFormat="1">
      <c r="A119" s="26"/>
    </row>
    <row r="120" spans="1:1" s="27" customFormat="1">
      <c r="A120" s="26"/>
    </row>
    <row r="121" spans="1:1" s="27" customFormat="1">
      <c r="A121" s="26"/>
    </row>
    <row r="122" spans="1:1" s="27" customFormat="1">
      <c r="A122" s="26"/>
    </row>
    <row r="123" spans="1:1" s="27" customFormat="1">
      <c r="A123" s="26"/>
    </row>
    <row r="124" spans="1:1" s="27" customFormat="1">
      <c r="A124" s="26"/>
    </row>
    <row r="125" spans="1:1" s="27" customFormat="1">
      <c r="A125" s="26"/>
    </row>
    <row r="126" spans="1:1" s="27" customFormat="1">
      <c r="A126" s="26"/>
    </row>
    <row r="127" spans="1:1" s="27" customFormat="1">
      <c r="A127" s="26"/>
    </row>
    <row r="128" spans="1:1" s="27" customFormat="1">
      <c r="A128" s="26"/>
    </row>
    <row r="129" spans="1:1" s="27" customFormat="1">
      <c r="A129" s="26"/>
    </row>
    <row r="130" spans="1:1" s="27" customFormat="1">
      <c r="A130" s="26"/>
    </row>
    <row r="131" spans="1:1" s="27" customFormat="1">
      <c r="A131" s="26"/>
    </row>
    <row r="132" spans="1:1" s="27" customFormat="1">
      <c r="A132" s="26"/>
    </row>
    <row r="133" spans="1:1" s="27" customFormat="1">
      <c r="A133" s="26"/>
    </row>
    <row r="134" spans="1:1" s="27" customFormat="1">
      <c r="A134" s="26"/>
    </row>
    <row r="135" spans="1:1" s="27" customFormat="1">
      <c r="A135" s="26"/>
    </row>
    <row r="136" spans="1:1" s="27" customFormat="1">
      <c r="A136" s="26"/>
    </row>
    <row r="137" spans="1:1" s="27" customFormat="1">
      <c r="A137" s="26"/>
    </row>
    <row r="138" spans="1:1" s="27" customFormat="1">
      <c r="A138" s="26"/>
    </row>
    <row r="139" spans="1:1" s="27" customFormat="1">
      <c r="A139" s="26"/>
    </row>
    <row r="140" spans="1:1" s="27" customFormat="1">
      <c r="A140" s="26"/>
    </row>
    <row r="141" spans="1:1" s="27" customFormat="1">
      <c r="A141" s="26"/>
    </row>
    <row r="142" spans="1:1" s="27" customFormat="1">
      <c r="A142" s="26"/>
    </row>
    <row r="143" spans="1:1" s="27" customFormat="1">
      <c r="A143" s="26"/>
    </row>
    <row r="144" spans="1:1" s="27" customFormat="1">
      <c r="A144" s="26"/>
    </row>
    <row r="145" spans="1:1" s="27" customFormat="1">
      <c r="A145" s="26"/>
    </row>
    <row r="146" spans="1:1" s="27" customFormat="1">
      <c r="A146" s="26"/>
    </row>
    <row r="147" spans="1:1" s="27" customFormat="1">
      <c r="A147" s="26"/>
    </row>
    <row r="148" spans="1:1" s="27" customFormat="1">
      <c r="A148" s="26"/>
    </row>
    <row r="149" spans="1:1" s="27" customFormat="1">
      <c r="A149" s="26"/>
    </row>
    <row r="150" spans="1:1" s="27" customFormat="1">
      <c r="A150" s="26"/>
    </row>
    <row r="151" spans="1:1" s="27" customFormat="1">
      <c r="A151" s="26"/>
    </row>
    <row r="152" spans="1:1" s="27" customFormat="1">
      <c r="A152" s="26"/>
    </row>
    <row r="153" spans="1:1" s="27" customFormat="1">
      <c r="A153" s="26"/>
    </row>
    <row r="154" spans="1:1" s="27" customFormat="1">
      <c r="A154" s="26"/>
    </row>
    <row r="155" spans="1:1" s="27" customFormat="1">
      <c r="A155" s="26"/>
    </row>
    <row r="156" spans="1:1" s="27" customFormat="1">
      <c r="A156" s="26"/>
    </row>
    <row r="157" spans="1:1" s="27" customFormat="1">
      <c r="A157" s="26"/>
    </row>
    <row r="158" spans="1:1" s="27" customFormat="1">
      <c r="A158" s="26"/>
    </row>
    <row r="159" spans="1:1" s="27" customFormat="1">
      <c r="A159" s="26"/>
    </row>
    <row r="160" spans="1:1" s="27" customFormat="1">
      <c r="A160" s="26"/>
    </row>
    <row r="161" spans="1:1" s="27" customFormat="1">
      <c r="A161" s="26"/>
    </row>
    <row r="162" spans="1:1" s="27" customFormat="1">
      <c r="A162" s="26"/>
    </row>
    <row r="163" spans="1:1" s="27" customFormat="1">
      <c r="A163" s="26"/>
    </row>
    <row r="164" spans="1:1" s="27" customFormat="1">
      <c r="A164" s="26"/>
    </row>
    <row r="165" spans="1:1" s="27" customFormat="1">
      <c r="A165" s="26"/>
    </row>
    <row r="166" spans="1:1" s="27" customFormat="1">
      <c r="A166" s="26"/>
    </row>
    <row r="167" spans="1:1" s="27" customFormat="1">
      <c r="A167" s="26"/>
    </row>
    <row r="168" spans="1:1" s="27" customFormat="1">
      <c r="A168" s="26"/>
    </row>
    <row r="169" spans="1:1" s="27" customFormat="1">
      <c r="A169" s="26"/>
    </row>
    <row r="170" spans="1:1" s="27" customFormat="1">
      <c r="A170" s="26"/>
    </row>
    <row r="171" spans="1:1" s="27" customFormat="1">
      <c r="A171" s="26"/>
    </row>
    <row r="172" spans="1:1" s="27" customFormat="1">
      <c r="A172" s="26"/>
    </row>
    <row r="173" spans="1:1" s="27" customFormat="1">
      <c r="A173" s="26"/>
    </row>
    <row r="174" spans="1:1" s="27" customFormat="1">
      <c r="A174" s="26"/>
    </row>
    <row r="175" spans="1:1" s="27" customFormat="1">
      <c r="A175" s="26"/>
    </row>
    <row r="176" spans="1:1" s="27" customFormat="1">
      <c r="A176" s="26"/>
    </row>
    <row r="177" spans="1:1" s="27" customFormat="1">
      <c r="A177" s="26"/>
    </row>
    <row r="178" spans="1:1" s="27" customFormat="1">
      <c r="A178" s="26"/>
    </row>
    <row r="179" spans="1:1" s="27" customFormat="1">
      <c r="A179" s="26"/>
    </row>
    <row r="180" spans="1:1" s="27" customFormat="1">
      <c r="A180" s="26"/>
    </row>
    <row r="181" spans="1:1" s="27" customFormat="1">
      <c r="A181" s="26"/>
    </row>
    <row r="182" spans="1:1" s="27" customFormat="1">
      <c r="A182" s="26"/>
    </row>
    <row r="183" spans="1:1" s="27" customFormat="1">
      <c r="A183" s="26"/>
    </row>
    <row r="184" spans="1:1" s="27" customFormat="1">
      <c r="A184" s="26"/>
    </row>
    <row r="185" spans="1:1" s="27" customFormat="1">
      <c r="A185" s="26"/>
    </row>
    <row r="186" spans="1:1" s="27" customFormat="1">
      <c r="A186" s="26"/>
    </row>
    <row r="187" spans="1:1" s="27" customFormat="1">
      <c r="A187" s="26"/>
    </row>
    <row r="188" spans="1:1" s="27" customFormat="1">
      <c r="A188" s="26"/>
    </row>
    <row r="189" spans="1:1" s="27" customFormat="1">
      <c r="A189" s="26"/>
    </row>
    <row r="190" spans="1:1" s="27" customFormat="1">
      <c r="A190" s="26"/>
    </row>
    <row r="191" spans="1:1" s="27" customFormat="1">
      <c r="A191" s="26"/>
    </row>
    <row r="192" spans="1:1" s="27" customFormat="1">
      <c r="A192" s="26"/>
    </row>
    <row r="193" spans="1:1" s="27" customFormat="1">
      <c r="A193" s="26"/>
    </row>
    <row r="194" spans="1:1" s="27" customFormat="1">
      <c r="A194" s="26"/>
    </row>
    <row r="195" spans="1:1" s="27" customFormat="1">
      <c r="A195" s="26"/>
    </row>
    <row r="196" spans="1:1" s="27" customFormat="1">
      <c r="A196" s="26"/>
    </row>
    <row r="197" spans="1:1" s="27" customFormat="1">
      <c r="A197" s="26"/>
    </row>
    <row r="198" spans="1:1" s="27" customFormat="1">
      <c r="A198" s="26"/>
    </row>
    <row r="199" spans="1:1" s="27" customFormat="1">
      <c r="A199" s="26"/>
    </row>
    <row r="200" spans="1:1" s="27" customFormat="1">
      <c r="A200" s="26"/>
    </row>
    <row r="201" spans="1:1" s="27" customFormat="1">
      <c r="A201" s="26"/>
    </row>
    <row r="202" spans="1:1" s="27" customFormat="1">
      <c r="A202" s="26"/>
    </row>
    <row r="203" spans="1:1" s="27" customFormat="1">
      <c r="A203" s="26"/>
    </row>
    <row r="204" spans="1:1" s="27" customFormat="1">
      <c r="A204" s="26"/>
    </row>
    <row r="205" spans="1:1" s="27" customFormat="1">
      <c r="A205" s="26"/>
    </row>
    <row r="206" spans="1:1" s="27" customFormat="1">
      <c r="A206" s="26"/>
    </row>
    <row r="207" spans="1:1" s="27" customFormat="1">
      <c r="A207" s="26"/>
    </row>
    <row r="208" spans="1:1" s="27" customFormat="1">
      <c r="A208" s="26"/>
    </row>
    <row r="209" spans="1:1" s="27" customFormat="1">
      <c r="A209" s="26"/>
    </row>
    <row r="210" spans="1:1" s="27" customFormat="1">
      <c r="A210" s="26"/>
    </row>
    <row r="211" spans="1:1" s="27" customFormat="1">
      <c r="A211" s="26"/>
    </row>
    <row r="212" spans="1:1" s="27" customFormat="1">
      <c r="A212" s="26"/>
    </row>
    <row r="213" spans="1:1" s="27" customFormat="1">
      <c r="A213" s="26"/>
    </row>
    <row r="214" spans="1:1" s="27" customFormat="1">
      <c r="A214" s="26"/>
    </row>
    <row r="215" spans="1:1" s="27" customFormat="1">
      <c r="A215" s="26"/>
    </row>
    <row r="216" spans="1:1" s="27" customFormat="1">
      <c r="A216" s="26"/>
    </row>
    <row r="217" spans="1:1" s="27" customFormat="1">
      <c r="A217" s="26"/>
    </row>
    <row r="218" spans="1:1" s="27" customFormat="1">
      <c r="A218" s="26"/>
    </row>
    <row r="219" spans="1:1" s="27" customFormat="1">
      <c r="A219" s="26"/>
    </row>
    <row r="220" spans="1:1" s="27" customFormat="1">
      <c r="A220" s="26"/>
    </row>
    <row r="221" spans="1:1" s="27" customFormat="1">
      <c r="A221" s="26"/>
    </row>
    <row r="222" spans="1:1" s="27" customFormat="1">
      <c r="A222" s="26"/>
    </row>
    <row r="223" spans="1:1" s="27" customFormat="1">
      <c r="A223" s="26"/>
    </row>
    <row r="224" spans="1:1" s="27" customFormat="1">
      <c r="A224" s="26"/>
    </row>
    <row r="225" spans="1:1" s="27" customFormat="1">
      <c r="A225" s="26"/>
    </row>
    <row r="226" spans="1:1" s="27" customFormat="1">
      <c r="A226" s="26"/>
    </row>
    <row r="227" spans="1:1" s="27" customFormat="1">
      <c r="A227" s="26"/>
    </row>
    <row r="228" spans="1:1" s="27" customFormat="1">
      <c r="A228" s="26"/>
    </row>
    <row r="229" spans="1:1" s="27" customFormat="1">
      <c r="A229" s="26"/>
    </row>
    <row r="230" spans="1:1" s="27" customFormat="1">
      <c r="A230" s="26"/>
    </row>
    <row r="231" spans="1:1" s="27" customFormat="1">
      <c r="A231" s="26"/>
    </row>
    <row r="232" spans="1:1" s="27" customFormat="1">
      <c r="A232" s="26"/>
    </row>
    <row r="233" spans="1:1" s="27" customFormat="1">
      <c r="A233" s="26"/>
    </row>
    <row r="234" spans="1:1" s="27" customFormat="1">
      <c r="A234" s="26"/>
    </row>
    <row r="235" spans="1:1" s="27" customFormat="1">
      <c r="A235" s="26"/>
    </row>
    <row r="236" spans="1:1" s="27" customFormat="1">
      <c r="A236" s="26"/>
    </row>
    <row r="237" spans="1:1" s="27" customFormat="1">
      <c r="A237" s="26"/>
    </row>
    <row r="238" spans="1:1" s="27" customFormat="1">
      <c r="A238" s="26"/>
    </row>
    <row r="239" spans="1:1" s="27" customFormat="1">
      <c r="A239" s="26"/>
    </row>
    <row r="240" spans="1:1" s="27" customFormat="1">
      <c r="A240" s="26"/>
    </row>
    <row r="241" spans="1:1" s="27" customFormat="1">
      <c r="A241" s="26"/>
    </row>
    <row r="242" spans="1:1" s="27" customFormat="1">
      <c r="A242" s="26"/>
    </row>
    <row r="243" spans="1:1" s="27" customFormat="1">
      <c r="A243" s="26"/>
    </row>
    <row r="244" spans="1:1" s="27" customFormat="1">
      <c r="A244" s="26"/>
    </row>
    <row r="245" spans="1:1" s="27" customFormat="1">
      <c r="A245" s="26"/>
    </row>
    <row r="246" spans="1:1" s="27" customFormat="1">
      <c r="A246" s="26"/>
    </row>
    <row r="247" spans="1:1" s="27" customFormat="1">
      <c r="A247" s="26"/>
    </row>
    <row r="248" spans="1:1" s="27" customFormat="1">
      <c r="A248" s="26"/>
    </row>
    <row r="249" spans="1:1" s="27" customFormat="1">
      <c r="A249" s="26"/>
    </row>
    <row r="250" spans="1:1" s="27" customFormat="1">
      <c r="A250" s="26"/>
    </row>
    <row r="251" spans="1:1" s="27" customFormat="1">
      <c r="A251" s="26"/>
    </row>
    <row r="252" spans="1:1" s="27" customFormat="1">
      <c r="A252" s="26"/>
    </row>
    <row r="253" spans="1:1" s="27" customFormat="1">
      <c r="A253" s="26"/>
    </row>
    <row r="254" spans="1:1" s="27" customFormat="1">
      <c r="A254" s="26"/>
    </row>
    <row r="255" spans="1:1" s="27" customFormat="1">
      <c r="A255" s="26"/>
    </row>
    <row r="256" spans="1:1" s="27" customFormat="1">
      <c r="A256" s="26"/>
    </row>
    <row r="257" spans="1:1" s="27" customFormat="1">
      <c r="A257" s="26"/>
    </row>
    <row r="258" spans="1:1" s="27" customFormat="1">
      <c r="A258" s="26"/>
    </row>
    <row r="259" spans="1:1" s="27" customFormat="1">
      <c r="A259" s="26"/>
    </row>
    <row r="260" spans="1:1" s="27" customFormat="1">
      <c r="A260" s="26"/>
    </row>
    <row r="261" spans="1:1" s="27" customFormat="1">
      <c r="A261" s="26"/>
    </row>
    <row r="262" spans="1:1" s="27" customFormat="1">
      <c r="A262" s="26"/>
    </row>
    <row r="263" spans="1:1" s="27" customFormat="1">
      <c r="A263" s="26"/>
    </row>
    <row r="264" spans="1:1" s="27" customFormat="1">
      <c r="A264" s="26"/>
    </row>
    <row r="265" spans="1:1" s="27" customFormat="1">
      <c r="A265" s="26"/>
    </row>
    <row r="266" spans="1:1" s="27" customFormat="1">
      <c r="A266" s="26"/>
    </row>
    <row r="267" spans="1:1" s="27" customFormat="1">
      <c r="A267" s="26"/>
    </row>
    <row r="268" spans="1:1" s="27" customFormat="1">
      <c r="A268" s="26"/>
    </row>
    <row r="269" spans="1:1" s="27" customFormat="1">
      <c r="A269" s="26"/>
    </row>
    <row r="270" spans="1:1" s="27" customFormat="1">
      <c r="A270" s="26"/>
    </row>
    <row r="271" spans="1:1" s="27" customFormat="1">
      <c r="A271" s="26"/>
    </row>
    <row r="272" spans="1:1" s="27" customFormat="1">
      <c r="A272" s="26"/>
    </row>
    <row r="273" spans="1:1" s="27" customFormat="1">
      <c r="A273" s="26"/>
    </row>
    <row r="274" spans="1:1" s="27" customFormat="1">
      <c r="A274" s="26"/>
    </row>
    <row r="275" spans="1:1" s="27" customFormat="1">
      <c r="A275" s="26"/>
    </row>
    <row r="276" spans="1:1" s="27" customFormat="1">
      <c r="A276" s="26"/>
    </row>
    <row r="277" spans="1:1" s="27" customFormat="1">
      <c r="A277" s="26"/>
    </row>
    <row r="278" spans="1:1" s="27" customFormat="1">
      <c r="A278" s="26"/>
    </row>
    <row r="279" spans="1:1" s="27" customFormat="1">
      <c r="A279" s="26"/>
    </row>
    <row r="280" spans="1:1" s="27" customFormat="1">
      <c r="A280" s="26"/>
    </row>
    <row r="281" spans="1:1" s="27" customFormat="1">
      <c r="A281" s="26"/>
    </row>
    <row r="282" spans="1:1" s="27" customFormat="1">
      <c r="A282" s="26"/>
    </row>
    <row r="283" spans="1:1" s="27" customFormat="1">
      <c r="A283" s="26"/>
    </row>
    <row r="284" spans="1:1" s="27" customFormat="1">
      <c r="A284" s="26"/>
    </row>
    <row r="285" spans="1:1" s="27" customFormat="1">
      <c r="A285" s="26"/>
    </row>
    <row r="286" spans="1:1" s="27" customFormat="1">
      <c r="A286" s="26"/>
    </row>
    <row r="287" spans="1:1" s="27" customFormat="1">
      <c r="A287" s="26"/>
    </row>
    <row r="288" spans="1:1" s="27" customFormat="1">
      <c r="A288" s="26"/>
    </row>
    <row r="289" spans="1:1" s="27" customFormat="1">
      <c r="A289" s="26"/>
    </row>
    <row r="290" spans="1:1" s="27" customFormat="1">
      <c r="A290" s="26"/>
    </row>
    <row r="291" spans="1:1" s="27" customFormat="1">
      <c r="A291" s="26"/>
    </row>
    <row r="292" spans="1:1" s="27" customFormat="1">
      <c r="A292" s="26"/>
    </row>
    <row r="293" spans="1:1" s="27" customFormat="1">
      <c r="A293" s="26"/>
    </row>
    <row r="294" spans="1:1" s="27" customFormat="1">
      <c r="A294" s="26"/>
    </row>
    <row r="295" spans="1:1" s="27" customFormat="1">
      <c r="A295" s="26"/>
    </row>
    <row r="296" spans="1:1" s="27" customFormat="1">
      <c r="A296" s="26"/>
    </row>
    <row r="297" spans="1:1" s="27" customFormat="1">
      <c r="A297" s="26"/>
    </row>
    <row r="298" spans="1:1" s="27" customFormat="1">
      <c r="A298" s="26"/>
    </row>
    <row r="299" spans="1:1" s="27" customFormat="1">
      <c r="A299" s="26"/>
    </row>
    <row r="300" spans="1:1" s="27" customFormat="1">
      <c r="A300" s="26"/>
    </row>
    <row r="301" spans="1:1" s="27" customFormat="1">
      <c r="A301" s="26"/>
    </row>
    <row r="302" spans="1:1" s="27" customFormat="1">
      <c r="A302" s="26"/>
    </row>
    <row r="303" spans="1:1" s="27" customFormat="1">
      <c r="A303" s="26"/>
    </row>
    <row r="304" spans="1:1" s="27" customFormat="1">
      <c r="A304" s="26"/>
    </row>
    <row r="305" spans="1:1" s="27" customFormat="1">
      <c r="A305" s="26"/>
    </row>
    <row r="306" spans="1:1" s="27" customFormat="1">
      <c r="A306" s="26"/>
    </row>
    <row r="307" spans="1:1" s="27" customFormat="1">
      <c r="A307" s="26"/>
    </row>
    <row r="308" spans="1:1" s="27" customFormat="1">
      <c r="A308" s="26"/>
    </row>
    <row r="309" spans="1:1" s="27" customFormat="1">
      <c r="A309" s="26"/>
    </row>
    <row r="310" spans="1:1" s="27" customFormat="1">
      <c r="A310" s="26"/>
    </row>
    <row r="311" spans="1:1" s="27" customFormat="1">
      <c r="A311" s="26"/>
    </row>
    <row r="312" spans="1:1" s="27" customFormat="1">
      <c r="A312" s="26"/>
    </row>
    <row r="313" spans="1:1" s="27" customFormat="1">
      <c r="A313" s="26"/>
    </row>
    <row r="314" spans="1:1" s="27" customFormat="1">
      <c r="A314" s="26"/>
    </row>
    <row r="315" spans="1:1" s="27" customFormat="1">
      <c r="A315" s="26"/>
    </row>
    <row r="316" spans="1:1" s="27" customFormat="1">
      <c r="A316" s="26"/>
    </row>
    <row r="317" spans="1:1" s="27" customFormat="1">
      <c r="A317" s="26"/>
    </row>
    <row r="318" spans="1:1" s="27" customFormat="1">
      <c r="A318" s="26"/>
    </row>
    <row r="319" spans="1:1" s="27" customFormat="1">
      <c r="A319" s="26"/>
    </row>
    <row r="320" spans="1:1" s="27" customFormat="1">
      <c r="A320" s="26"/>
    </row>
    <row r="321" spans="1:1" s="27" customFormat="1">
      <c r="A321" s="26"/>
    </row>
    <row r="322" spans="1:1" s="27" customFormat="1">
      <c r="A322" s="26"/>
    </row>
    <row r="323" spans="1:1" s="27" customFormat="1">
      <c r="A323" s="26"/>
    </row>
    <row r="324" spans="1:1" s="27" customFormat="1">
      <c r="A324" s="26"/>
    </row>
    <row r="325" spans="1:1" s="27" customFormat="1">
      <c r="A325" s="26"/>
    </row>
    <row r="326" spans="1:1" s="27" customFormat="1">
      <c r="A326" s="26"/>
    </row>
    <row r="327" spans="1:1" s="27" customFormat="1">
      <c r="A327" s="26"/>
    </row>
    <row r="328" spans="1:1" s="27" customFormat="1">
      <c r="A328" s="26"/>
    </row>
    <row r="329" spans="1:1" s="27" customFormat="1">
      <c r="A329" s="26"/>
    </row>
    <row r="330" spans="1:1" s="27" customFormat="1">
      <c r="A330" s="26"/>
    </row>
    <row r="331" spans="1:1" s="27" customFormat="1">
      <c r="A331" s="26"/>
    </row>
    <row r="332" spans="1:1" s="27" customFormat="1">
      <c r="A332" s="26"/>
    </row>
    <row r="333" spans="1:1" s="27" customFormat="1">
      <c r="A333" s="26"/>
    </row>
    <row r="334" spans="1:1" s="27" customFormat="1">
      <c r="A334" s="26"/>
    </row>
    <row r="335" spans="1:1" s="27" customFormat="1">
      <c r="A335" s="26"/>
    </row>
    <row r="336" spans="1:1" s="27" customFormat="1">
      <c r="A336" s="26"/>
    </row>
    <row r="337" spans="1:1" s="27" customFormat="1">
      <c r="A337" s="26"/>
    </row>
    <row r="338" spans="1:1" s="27" customFormat="1">
      <c r="A338" s="26"/>
    </row>
    <row r="339" spans="1:1" s="27" customFormat="1">
      <c r="A339" s="26"/>
    </row>
    <row r="340" spans="1:1" s="27" customFormat="1">
      <c r="A340" s="26"/>
    </row>
    <row r="341" spans="1:1" s="27" customFormat="1">
      <c r="A341" s="26"/>
    </row>
    <row r="342" spans="1:1" s="27" customFormat="1">
      <c r="A342" s="26"/>
    </row>
    <row r="343" spans="1:1" s="27" customFormat="1">
      <c r="A343" s="26"/>
    </row>
    <row r="344" spans="1:1" s="27" customFormat="1">
      <c r="A344" s="26"/>
    </row>
    <row r="345" spans="1:1" s="27" customFormat="1">
      <c r="A345" s="26"/>
    </row>
    <row r="346" spans="1:1" s="27" customFormat="1">
      <c r="A346" s="26"/>
    </row>
    <row r="347" spans="1:1" s="27" customFormat="1">
      <c r="A347" s="26"/>
    </row>
    <row r="348" spans="1:1" s="27" customFormat="1">
      <c r="A348" s="26"/>
    </row>
    <row r="349" spans="1:1" s="27" customFormat="1">
      <c r="A349" s="26"/>
    </row>
    <row r="350" spans="1:1" s="27" customFormat="1">
      <c r="A350" s="26"/>
    </row>
    <row r="351" spans="1:1" s="27" customFormat="1">
      <c r="A351" s="26"/>
    </row>
    <row r="352" spans="1:1" s="27" customFormat="1">
      <c r="A352" s="26"/>
    </row>
    <row r="353" spans="1:1" s="27" customFormat="1">
      <c r="A353" s="26"/>
    </row>
    <row r="354" spans="1:1" s="27" customFormat="1">
      <c r="A354" s="26"/>
    </row>
    <row r="355" spans="1:1" s="27" customFormat="1">
      <c r="A355" s="26"/>
    </row>
    <row r="356" spans="1:1" s="27" customFormat="1">
      <c r="A356" s="26"/>
    </row>
    <row r="357" spans="1:1" s="27" customFormat="1">
      <c r="A357" s="26"/>
    </row>
    <row r="358" spans="1:1" s="27" customFormat="1">
      <c r="A358" s="26"/>
    </row>
    <row r="359" spans="1:1" s="27" customFormat="1">
      <c r="A359" s="26"/>
    </row>
    <row r="360" spans="1:1" s="27" customFormat="1">
      <c r="A360" s="26"/>
    </row>
    <row r="361" spans="1:1" s="27" customFormat="1">
      <c r="A361" s="26"/>
    </row>
    <row r="362" spans="1:1" s="27" customFormat="1">
      <c r="A362" s="26"/>
    </row>
    <row r="363" spans="1:1" s="27" customFormat="1">
      <c r="A363" s="26"/>
    </row>
    <row r="364" spans="1:1" s="27" customFormat="1">
      <c r="A364" s="26"/>
    </row>
    <row r="365" spans="1:1" s="27" customFormat="1">
      <c r="A365" s="26"/>
    </row>
    <row r="366" spans="1:1" s="27" customFormat="1">
      <c r="A366" s="26"/>
    </row>
    <row r="367" spans="1:1" s="27" customFormat="1">
      <c r="A367" s="26"/>
    </row>
    <row r="368" spans="1:1" s="27" customFormat="1">
      <c r="A368" s="26"/>
    </row>
    <row r="369" spans="1:1" s="27" customFormat="1">
      <c r="A369" s="26"/>
    </row>
    <row r="370" spans="1:1" s="27" customFormat="1">
      <c r="A370" s="26"/>
    </row>
    <row r="371" spans="1:1" s="27" customFormat="1">
      <c r="A371" s="26"/>
    </row>
    <row r="372" spans="1:1" s="27" customFormat="1">
      <c r="A372" s="26"/>
    </row>
    <row r="373" spans="1:1" s="27" customFormat="1">
      <c r="A373" s="26"/>
    </row>
    <row r="374" spans="1:1" s="27" customFormat="1">
      <c r="A374" s="26"/>
    </row>
    <row r="375" spans="1:1" s="27" customFormat="1">
      <c r="A375" s="26"/>
    </row>
    <row r="376" spans="1:1" s="27" customFormat="1">
      <c r="A376" s="26"/>
    </row>
    <row r="377" spans="1:1" s="27" customFormat="1">
      <c r="A377" s="26"/>
    </row>
    <row r="378" spans="1:1" s="27" customFormat="1">
      <c r="A378" s="26"/>
    </row>
    <row r="379" spans="1:1" s="27" customFormat="1">
      <c r="A379" s="26"/>
    </row>
    <row r="380" spans="1:1" s="27" customFormat="1">
      <c r="A380" s="26"/>
    </row>
    <row r="381" spans="1:1" s="27" customFormat="1">
      <c r="A381" s="26"/>
    </row>
    <row r="382" spans="1:1" s="27" customFormat="1">
      <c r="A382" s="26"/>
    </row>
    <row r="383" spans="1:1" s="27" customFormat="1">
      <c r="A383" s="26"/>
    </row>
    <row r="384" spans="1:1" s="27" customFormat="1">
      <c r="A384" s="26"/>
    </row>
    <row r="385" spans="1:1" s="27" customFormat="1">
      <c r="A385" s="26"/>
    </row>
    <row r="386" spans="1:1" s="27" customFormat="1">
      <c r="A386" s="26"/>
    </row>
    <row r="387" spans="1:1" s="27" customFormat="1">
      <c r="A387" s="26"/>
    </row>
    <row r="388" spans="1:1" s="27" customFormat="1">
      <c r="A388" s="26"/>
    </row>
    <row r="389" spans="1:1" s="27" customFormat="1">
      <c r="A389" s="26"/>
    </row>
    <row r="390" spans="1:1" s="27" customFormat="1">
      <c r="A390" s="26"/>
    </row>
    <row r="391" spans="1:1" s="27" customFormat="1">
      <c r="A391" s="26"/>
    </row>
    <row r="392" spans="1:1" s="27" customFormat="1">
      <c r="A392" s="26"/>
    </row>
    <row r="393" spans="1:1" s="27" customFormat="1">
      <c r="A393" s="26"/>
    </row>
    <row r="394" spans="1:1" s="27" customFormat="1">
      <c r="A394" s="26"/>
    </row>
    <row r="395" spans="1:1" s="27" customFormat="1">
      <c r="A395" s="26"/>
    </row>
    <row r="396" spans="1:1" s="27" customFormat="1">
      <c r="A396" s="26"/>
    </row>
    <row r="397" spans="1:1" s="27" customFormat="1">
      <c r="A397" s="26"/>
    </row>
    <row r="398" spans="1:1" s="27" customFormat="1">
      <c r="A398" s="26"/>
    </row>
    <row r="399" spans="1:1" s="27" customFormat="1">
      <c r="A399" s="26"/>
    </row>
    <row r="400" spans="1:1" s="27" customFormat="1">
      <c r="A400" s="26"/>
    </row>
    <row r="401" spans="1:1" s="27" customFormat="1">
      <c r="A401" s="26"/>
    </row>
    <row r="402" spans="1:1" s="27" customFormat="1">
      <c r="A402" s="26"/>
    </row>
    <row r="403" spans="1:1" s="27" customFormat="1">
      <c r="A403" s="26"/>
    </row>
    <row r="404" spans="1:1" s="27" customFormat="1">
      <c r="A404" s="26"/>
    </row>
    <row r="405" spans="1:1" s="27" customFormat="1">
      <c r="A405" s="26"/>
    </row>
    <row r="406" spans="1:1" s="27" customFormat="1">
      <c r="A406" s="26"/>
    </row>
    <row r="407" spans="1:1" s="27" customFormat="1">
      <c r="A407" s="26"/>
    </row>
    <row r="408" spans="1:1" s="27" customFormat="1">
      <c r="A408" s="26"/>
    </row>
    <row r="409" spans="1:1" s="27" customFormat="1">
      <c r="A409" s="26"/>
    </row>
    <row r="410" spans="1:1" s="27" customFormat="1">
      <c r="A410" s="26"/>
    </row>
    <row r="411" spans="1:1" s="27" customFormat="1">
      <c r="A411" s="26"/>
    </row>
    <row r="412" spans="1:1" s="27" customFormat="1">
      <c r="A412" s="26"/>
    </row>
    <row r="413" spans="1:1" s="27" customFormat="1">
      <c r="A413" s="26"/>
    </row>
    <row r="414" spans="1:1" s="27" customFormat="1">
      <c r="A414" s="26"/>
    </row>
    <row r="415" spans="1:1" s="27" customFormat="1">
      <c r="A415" s="26"/>
    </row>
    <row r="416" spans="1:1" s="27" customFormat="1">
      <c r="A416" s="26"/>
    </row>
    <row r="417" spans="1:1" s="27" customFormat="1">
      <c r="A417" s="26"/>
    </row>
    <row r="418" spans="1:1" s="27" customFormat="1">
      <c r="A418" s="26"/>
    </row>
    <row r="419" spans="1:1" s="27" customFormat="1">
      <c r="A419" s="26"/>
    </row>
    <row r="420" spans="1:1" s="27" customFormat="1">
      <c r="A420" s="26"/>
    </row>
    <row r="421" spans="1:1" s="27" customFormat="1">
      <c r="A421" s="26"/>
    </row>
    <row r="422" spans="1:1" s="27" customFormat="1">
      <c r="A422" s="26"/>
    </row>
    <row r="423" spans="1:1" s="27" customFormat="1">
      <c r="A423" s="26"/>
    </row>
    <row r="424" spans="1:1" s="27" customFormat="1">
      <c r="A424" s="26"/>
    </row>
    <row r="425" spans="1:1" s="27" customFormat="1">
      <c r="A425" s="26"/>
    </row>
    <row r="426" spans="1:1" s="27" customFormat="1">
      <c r="A426" s="26"/>
    </row>
    <row r="427" spans="1:1" s="27" customFormat="1">
      <c r="A427" s="26"/>
    </row>
    <row r="428" spans="1:1" s="27" customFormat="1">
      <c r="A428" s="26"/>
    </row>
    <row r="429" spans="1:1" s="27" customFormat="1">
      <c r="A429" s="26"/>
    </row>
    <row r="430" spans="1:1" s="27" customFormat="1">
      <c r="A430" s="26"/>
    </row>
    <row r="431" spans="1:1" s="27" customFormat="1">
      <c r="A431" s="26"/>
    </row>
    <row r="432" spans="1:1" s="27" customFormat="1">
      <c r="A432" s="26"/>
    </row>
    <row r="433" spans="1:1" s="27" customFormat="1">
      <c r="A433" s="26"/>
    </row>
    <row r="434" spans="1:1" s="27" customFormat="1">
      <c r="A434" s="26"/>
    </row>
    <row r="435" spans="1:1" s="27" customFormat="1">
      <c r="A435" s="26"/>
    </row>
    <row r="436" spans="1:1" s="27" customFormat="1">
      <c r="A436" s="26"/>
    </row>
    <row r="437" spans="1:1" s="27" customFormat="1">
      <c r="A437" s="26"/>
    </row>
    <row r="438" spans="1:1" s="27" customFormat="1">
      <c r="A438" s="26"/>
    </row>
    <row r="439" spans="1:1" s="27" customFormat="1">
      <c r="A439" s="26"/>
    </row>
    <row r="440" spans="1:1" s="27" customFormat="1">
      <c r="A440" s="26"/>
    </row>
    <row r="441" spans="1:1" s="27" customFormat="1">
      <c r="A441" s="26"/>
    </row>
    <row r="442" spans="1:1" s="27" customFormat="1">
      <c r="A442" s="26"/>
    </row>
    <row r="443" spans="1:1" s="27" customFormat="1">
      <c r="A443" s="26"/>
    </row>
    <row r="444" spans="1:1" s="27" customFormat="1">
      <c r="A444" s="26"/>
    </row>
    <row r="445" spans="1:1" s="27" customFormat="1">
      <c r="A445" s="26"/>
    </row>
    <row r="446" spans="1:1" s="27" customFormat="1">
      <c r="A446" s="26"/>
    </row>
    <row r="447" spans="1:1" s="27" customFormat="1">
      <c r="A447" s="26"/>
    </row>
    <row r="448" spans="1:1" s="27" customFormat="1">
      <c r="A448" s="26"/>
    </row>
    <row r="449" spans="1:1" s="27" customFormat="1">
      <c r="A449" s="26"/>
    </row>
    <row r="450" spans="1:1" s="27" customFormat="1">
      <c r="A450" s="26"/>
    </row>
    <row r="451" spans="1:1" s="27" customFormat="1">
      <c r="A451" s="26"/>
    </row>
    <row r="452" spans="1:1" s="27" customFormat="1">
      <c r="A452" s="26"/>
    </row>
    <row r="453" spans="1:1" s="27" customFormat="1">
      <c r="A453" s="26"/>
    </row>
    <row r="454" spans="1:1" s="27" customFormat="1">
      <c r="A454" s="26"/>
    </row>
    <row r="455" spans="1:1" s="27" customFormat="1">
      <c r="A455" s="26"/>
    </row>
    <row r="456" spans="1:1" s="27" customFormat="1">
      <c r="A456" s="26"/>
    </row>
    <row r="457" spans="1:1" s="27" customFormat="1">
      <c r="A457" s="26"/>
    </row>
    <row r="458" spans="1:1" s="27" customFormat="1">
      <c r="A458" s="26"/>
    </row>
    <row r="459" spans="1:1" s="27" customFormat="1">
      <c r="A459" s="26"/>
    </row>
    <row r="460" spans="1:1" s="27" customFormat="1">
      <c r="A460" s="26"/>
    </row>
    <row r="461" spans="1:1" s="27" customFormat="1">
      <c r="A461" s="26"/>
    </row>
    <row r="462" spans="1:1" s="27" customFormat="1">
      <c r="A462" s="26"/>
    </row>
    <row r="463" spans="1:1" s="27" customFormat="1">
      <c r="A463" s="26"/>
    </row>
    <row r="464" spans="1:1" s="27" customFormat="1">
      <c r="A464" s="26"/>
    </row>
    <row r="465" spans="1:1" s="27" customFormat="1">
      <c r="A465" s="26"/>
    </row>
    <row r="466" spans="1:1" s="27" customFormat="1">
      <c r="A466" s="26"/>
    </row>
    <row r="467" spans="1:1" s="27" customFormat="1">
      <c r="A467" s="26"/>
    </row>
    <row r="468" spans="1:1" s="27" customFormat="1">
      <c r="A468" s="26"/>
    </row>
    <row r="469" spans="1:1" s="27" customFormat="1">
      <c r="A469" s="26"/>
    </row>
    <row r="470" spans="1:1" s="27" customFormat="1">
      <c r="A470" s="26"/>
    </row>
    <row r="471" spans="1:1" s="27" customFormat="1">
      <c r="A471" s="26"/>
    </row>
    <row r="472" spans="1:1" s="27" customFormat="1">
      <c r="A472" s="26"/>
    </row>
    <row r="473" spans="1:1" s="27" customFormat="1">
      <c r="A473" s="26"/>
    </row>
    <row r="474" spans="1:1" s="27" customFormat="1">
      <c r="A474" s="26"/>
    </row>
    <row r="475" spans="1:1" s="27" customFormat="1">
      <c r="A475" s="26"/>
    </row>
    <row r="476" spans="1:1" s="27" customFormat="1">
      <c r="A476" s="26"/>
    </row>
    <row r="477" spans="1:1" s="27" customFormat="1">
      <c r="A477" s="26"/>
    </row>
    <row r="478" spans="1:1" s="27" customFormat="1">
      <c r="A478" s="26"/>
    </row>
    <row r="479" spans="1:1" s="27" customFormat="1">
      <c r="A479" s="26"/>
    </row>
    <row r="480" spans="1:1" s="27" customFormat="1">
      <c r="A480" s="26"/>
    </row>
    <row r="481" spans="1:1" s="27" customFormat="1">
      <c r="A481" s="26"/>
    </row>
    <row r="482" spans="1:1" s="27" customFormat="1">
      <c r="A482" s="26"/>
    </row>
    <row r="483" spans="1:1" s="27" customFormat="1">
      <c r="A483" s="26"/>
    </row>
    <row r="484" spans="1:1" s="27" customFormat="1">
      <c r="A484" s="26"/>
    </row>
    <row r="485" spans="1:1" s="27" customFormat="1">
      <c r="A485" s="26"/>
    </row>
    <row r="486" spans="1:1" s="27" customFormat="1">
      <c r="A486" s="26"/>
    </row>
    <row r="487" spans="1:1" s="27" customFormat="1">
      <c r="A487" s="26"/>
    </row>
    <row r="488" spans="1:1" s="27" customFormat="1">
      <c r="A488" s="26"/>
    </row>
    <row r="489" spans="1:1" s="27" customFormat="1">
      <c r="A489" s="26"/>
    </row>
    <row r="490" spans="1:1" s="27" customFormat="1">
      <c r="A490" s="26"/>
    </row>
    <row r="491" spans="1:1" s="27" customFormat="1">
      <c r="A491" s="26"/>
    </row>
    <row r="492" spans="1:1" s="27" customFormat="1">
      <c r="A492" s="26"/>
    </row>
    <row r="493" spans="1:1" s="27" customFormat="1">
      <c r="A493" s="26"/>
    </row>
    <row r="494" spans="1:1" s="27" customFormat="1">
      <c r="A494" s="26"/>
    </row>
    <row r="495" spans="1:1" s="27" customFormat="1">
      <c r="A495" s="26"/>
    </row>
    <row r="496" spans="1:1" s="27" customFormat="1">
      <c r="A496" s="26"/>
    </row>
    <row r="497" spans="1:1" s="27" customFormat="1">
      <c r="A497" s="26"/>
    </row>
    <row r="498" spans="1:1" s="27" customFormat="1">
      <c r="A498" s="26"/>
    </row>
    <row r="499" spans="1:1" s="27" customFormat="1">
      <c r="A499" s="26"/>
    </row>
    <row r="500" spans="1:1" s="27" customFormat="1">
      <c r="A500" s="26"/>
    </row>
    <row r="501" spans="1:1" s="27" customFormat="1">
      <c r="A501" s="26"/>
    </row>
    <row r="502" spans="1:1" s="27" customFormat="1">
      <c r="A502" s="26"/>
    </row>
    <row r="503" spans="1:1" s="27" customFormat="1">
      <c r="A503" s="26"/>
    </row>
    <row r="504" spans="1:1" s="27" customFormat="1">
      <c r="A504" s="26"/>
    </row>
    <row r="505" spans="1:1" s="27" customFormat="1">
      <c r="A505" s="26"/>
    </row>
    <row r="506" spans="1:1" s="27" customFormat="1">
      <c r="A506" s="26"/>
    </row>
    <row r="507" spans="1:1" s="27" customFormat="1">
      <c r="A507" s="26"/>
    </row>
    <row r="508" spans="1:1" s="27" customFormat="1">
      <c r="A508" s="26"/>
    </row>
    <row r="509" spans="1:1" s="27" customFormat="1">
      <c r="A509" s="26"/>
    </row>
    <row r="510" spans="1:1" s="27" customFormat="1">
      <c r="A510" s="26"/>
    </row>
    <row r="511" spans="1:1" s="27" customFormat="1">
      <c r="A511" s="26"/>
    </row>
    <row r="512" spans="1:1" s="27" customFormat="1">
      <c r="A512" s="26"/>
    </row>
    <row r="513" spans="1:1" s="27" customFormat="1">
      <c r="A513" s="26"/>
    </row>
    <row r="514" spans="1:1" s="27" customFormat="1">
      <c r="A514" s="26"/>
    </row>
    <row r="515" spans="1:1" s="27" customFormat="1">
      <c r="A515" s="26"/>
    </row>
    <row r="516" spans="1:1" s="27" customFormat="1">
      <c r="A516" s="26"/>
    </row>
    <row r="517" spans="1:1" s="27" customFormat="1">
      <c r="A517" s="26"/>
    </row>
    <row r="518" spans="1:1" s="27" customFormat="1">
      <c r="A518" s="26"/>
    </row>
    <row r="519" spans="1:1" s="27" customFormat="1">
      <c r="A519" s="26"/>
    </row>
    <row r="520" spans="1:1" s="27" customFormat="1">
      <c r="A520" s="26"/>
    </row>
    <row r="521" spans="1:1" s="27" customFormat="1">
      <c r="A521" s="26"/>
    </row>
    <row r="522" spans="1:1" s="27" customFormat="1">
      <c r="A522" s="26"/>
    </row>
    <row r="523" spans="1:1" s="27" customFormat="1">
      <c r="A523" s="26"/>
    </row>
    <row r="524" spans="1:1" s="27" customFormat="1">
      <c r="A524" s="26"/>
    </row>
    <row r="525" spans="1:1" s="27" customFormat="1">
      <c r="A525" s="26"/>
    </row>
    <row r="526" spans="1:1" s="27" customFormat="1">
      <c r="A526" s="26"/>
    </row>
    <row r="527" spans="1:1" s="27" customFormat="1">
      <c r="A527" s="26"/>
    </row>
    <row r="528" spans="1:1" s="27" customFormat="1">
      <c r="A528" s="26"/>
    </row>
    <row r="529" spans="1:1" s="27" customFormat="1">
      <c r="A529" s="26"/>
    </row>
    <row r="530" spans="1:1" s="27" customFormat="1">
      <c r="A530" s="26"/>
    </row>
    <row r="531" spans="1:1" s="27" customFormat="1">
      <c r="A531" s="26"/>
    </row>
    <row r="532" spans="1:1" s="27" customFormat="1">
      <c r="A532" s="26"/>
    </row>
    <row r="533" spans="1:1" s="27" customFormat="1">
      <c r="A533" s="26"/>
    </row>
    <row r="534" spans="1:1" s="27" customFormat="1">
      <c r="A534" s="26"/>
    </row>
    <row r="535" spans="1:1" s="27" customFormat="1">
      <c r="A535" s="26"/>
    </row>
    <row r="536" spans="1:1" s="27" customFormat="1">
      <c r="A536" s="26"/>
    </row>
    <row r="537" spans="1:1" s="27" customFormat="1">
      <c r="A537" s="26"/>
    </row>
    <row r="538" spans="1:1" s="27" customFormat="1">
      <c r="A538" s="26"/>
    </row>
    <row r="539" spans="1:1" s="27" customFormat="1">
      <c r="A539" s="26"/>
    </row>
    <row r="540" spans="1:1" s="27" customFormat="1">
      <c r="A540" s="26"/>
    </row>
    <row r="541" spans="1:1" s="27" customFormat="1">
      <c r="A541" s="26"/>
    </row>
    <row r="542" spans="1:1" s="27" customFormat="1">
      <c r="A542" s="26"/>
    </row>
    <row r="543" spans="1:1" s="27" customFormat="1">
      <c r="A543" s="26"/>
    </row>
    <row r="544" spans="1:1" s="27" customFormat="1">
      <c r="A544" s="26"/>
    </row>
    <row r="545" spans="1:1" s="27" customFormat="1">
      <c r="A545" s="26"/>
    </row>
    <row r="546" spans="1:1" s="27" customFormat="1">
      <c r="A546" s="26"/>
    </row>
    <row r="547" spans="1:1" s="27" customFormat="1">
      <c r="A547" s="26"/>
    </row>
    <row r="548" spans="1:1" s="27" customFormat="1">
      <c r="A548" s="26"/>
    </row>
    <row r="549" spans="1:1" s="27" customFormat="1">
      <c r="A549" s="26"/>
    </row>
    <row r="550" spans="1:1" s="27" customFormat="1">
      <c r="A550" s="26"/>
    </row>
    <row r="551" spans="1:1" s="27" customFormat="1">
      <c r="A551" s="26"/>
    </row>
    <row r="552" spans="1:1" s="27" customFormat="1">
      <c r="A552" s="26"/>
    </row>
    <row r="553" spans="1:1" s="27" customFormat="1">
      <c r="A553" s="26"/>
    </row>
    <row r="554" spans="1:1" s="27" customFormat="1">
      <c r="A554" s="26"/>
    </row>
    <row r="555" spans="1:1" s="27" customFormat="1">
      <c r="A555" s="26"/>
    </row>
    <row r="556" spans="1:1" s="27" customFormat="1">
      <c r="A556" s="26"/>
    </row>
    <row r="557" spans="1:1" s="27" customFormat="1">
      <c r="A557" s="26"/>
    </row>
    <row r="558" spans="1:1" s="27" customFormat="1">
      <c r="A558" s="26"/>
    </row>
    <row r="559" spans="1:1" s="27" customFormat="1">
      <c r="A559" s="26"/>
    </row>
    <row r="560" spans="1:1" s="27" customFormat="1">
      <c r="A560" s="26"/>
    </row>
    <row r="561" spans="1:1" s="27" customFormat="1">
      <c r="A561" s="26"/>
    </row>
    <row r="562" spans="1:1" s="27" customFormat="1">
      <c r="A562" s="26"/>
    </row>
    <row r="563" spans="1:1" s="27" customFormat="1">
      <c r="A563" s="26"/>
    </row>
    <row r="564" spans="1:1" s="27" customFormat="1">
      <c r="A564" s="26"/>
    </row>
    <row r="565" spans="1:1" s="27" customFormat="1">
      <c r="A565" s="26"/>
    </row>
    <row r="566" spans="1:1" s="27" customFormat="1">
      <c r="A566" s="26"/>
    </row>
    <row r="567" spans="1:1" s="27" customFormat="1">
      <c r="A567" s="26"/>
    </row>
    <row r="568" spans="1:1" s="27" customFormat="1">
      <c r="A568" s="26"/>
    </row>
    <row r="569" spans="1:1" s="27" customFormat="1">
      <c r="A569" s="26"/>
    </row>
    <row r="570" spans="1:1" s="27" customFormat="1">
      <c r="A570" s="26"/>
    </row>
    <row r="571" spans="1:1" s="27" customFormat="1">
      <c r="A571" s="26"/>
    </row>
    <row r="572" spans="1:1" s="27" customFormat="1">
      <c r="A572" s="26"/>
    </row>
    <row r="573" spans="1:1" s="27" customFormat="1">
      <c r="A573" s="26"/>
    </row>
    <row r="574" spans="1:1" s="27" customFormat="1">
      <c r="A574" s="26"/>
    </row>
    <row r="575" spans="1:1" s="27" customFormat="1">
      <c r="A575" s="26"/>
    </row>
    <row r="576" spans="1:1" s="27" customFormat="1">
      <c r="A576" s="26"/>
    </row>
    <row r="577" spans="1:1" s="27" customFormat="1">
      <c r="A577" s="26"/>
    </row>
    <row r="578" spans="1:1" s="27" customFormat="1">
      <c r="A578" s="26"/>
    </row>
    <row r="579" spans="1:1" s="27" customFormat="1">
      <c r="A579" s="26"/>
    </row>
    <row r="580" spans="1:1" s="27" customFormat="1">
      <c r="A580" s="26"/>
    </row>
    <row r="581" spans="1:1" s="27" customFormat="1">
      <c r="A581" s="26"/>
    </row>
    <row r="582" spans="1:1" s="27" customFormat="1">
      <c r="A582" s="26"/>
    </row>
    <row r="583" spans="1:1" s="27" customFormat="1">
      <c r="A583" s="26"/>
    </row>
    <row r="584" spans="1:1" s="27" customFormat="1">
      <c r="A584" s="26"/>
    </row>
    <row r="585" spans="1:1" s="27" customFormat="1">
      <c r="A585" s="26"/>
    </row>
    <row r="586" spans="1:1" s="27" customFormat="1">
      <c r="A586" s="26"/>
    </row>
    <row r="587" spans="1:1" s="27" customFormat="1">
      <c r="A587" s="26"/>
    </row>
    <row r="588" spans="1:1" s="27" customFormat="1">
      <c r="A588" s="26"/>
    </row>
    <row r="589" spans="1:1" s="27" customFormat="1">
      <c r="A589" s="26"/>
    </row>
    <row r="590" spans="1:1" s="27" customFormat="1">
      <c r="A590" s="26"/>
    </row>
    <row r="591" spans="1:1" s="27" customFormat="1">
      <c r="A591" s="26"/>
    </row>
    <row r="592" spans="1:1" s="27" customFormat="1">
      <c r="A592" s="26"/>
    </row>
    <row r="593" spans="1:1" s="27" customFormat="1">
      <c r="A593" s="26"/>
    </row>
    <row r="594" spans="1:1" s="27" customFormat="1">
      <c r="A594" s="26"/>
    </row>
    <row r="595" spans="1:1" s="27" customFormat="1">
      <c r="A595" s="26"/>
    </row>
    <row r="596" spans="1:1" s="27" customFormat="1">
      <c r="A596" s="26"/>
    </row>
    <row r="597" spans="1:1" s="27" customFormat="1">
      <c r="A597" s="26"/>
    </row>
    <row r="598" spans="1:1" s="27" customFormat="1">
      <c r="A598" s="26"/>
    </row>
    <row r="599" spans="1:1" s="27" customFormat="1">
      <c r="A599" s="26"/>
    </row>
    <row r="600" spans="1:1" s="27" customFormat="1">
      <c r="A600" s="26"/>
    </row>
    <row r="601" spans="1:1" s="27" customFormat="1">
      <c r="A601" s="26"/>
    </row>
    <row r="602" spans="1:1" s="27" customFormat="1">
      <c r="A602" s="26"/>
    </row>
    <row r="603" spans="1:1" s="27" customFormat="1">
      <c r="A603" s="26"/>
    </row>
    <row r="604" spans="1:1" s="27" customFormat="1">
      <c r="A604" s="26"/>
    </row>
    <row r="605" spans="1:1" s="27" customFormat="1">
      <c r="A605" s="26"/>
    </row>
    <row r="606" spans="1:1" s="27" customFormat="1">
      <c r="A606" s="26"/>
    </row>
    <row r="607" spans="1:1" s="27" customFormat="1">
      <c r="A607" s="26"/>
    </row>
    <row r="608" spans="1:1" s="27" customFormat="1">
      <c r="A608" s="26"/>
    </row>
    <row r="609" spans="1:1" s="27" customFormat="1">
      <c r="A609" s="26"/>
    </row>
    <row r="610" spans="1:1" s="27" customFormat="1">
      <c r="A610" s="26"/>
    </row>
    <row r="611" spans="1:1" s="27" customFormat="1">
      <c r="A611" s="26"/>
    </row>
    <row r="612" spans="1:1" s="27" customFormat="1">
      <c r="A612" s="26"/>
    </row>
    <row r="613" spans="1:1" s="27" customFormat="1">
      <c r="A613" s="26"/>
    </row>
    <row r="614" spans="1:1" s="27" customFormat="1">
      <c r="A614" s="26"/>
    </row>
    <row r="615" spans="1:1" s="27" customFormat="1">
      <c r="A615" s="26"/>
    </row>
    <row r="616" spans="1:1" s="27" customFormat="1">
      <c r="A616" s="26"/>
    </row>
    <row r="617" spans="1:1" s="27" customFormat="1">
      <c r="A617" s="26"/>
    </row>
    <row r="618" spans="1:1" s="27" customFormat="1">
      <c r="A618" s="26"/>
    </row>
    <row r="619" spans="1:1" s="27" customFormat="1">
      <c r="A619" s="26"/>
    </row>
    <row r="620" spans="1:1" s="27" customFormat="1">
      <c r="A620" s="26"/>
    </row>
    <row r="621" spans="1:1" s="27" customFormat="1">
      <c r="A621" s="26"/>
    </row>
    <row r="622" spans="1:1" s="27" customFormat="1">
      <c r="A622" s="26"/>
    </row>
    <row r="623" spans="1:1" s="27" customFormat="1">
      <c r="A623" s="26"/>
    </row>
    <row r="624" spans="1:1" s="27" customFormat="1">
      <c r="A624" s="26"/>
    </row>
    <row r="625" spans="1:1" s="27" customFormat="1">
      <c r="A625" s="26"/>
    </row>
    <row r="626" spans="1:1" s="27" customFormat="1">
      <c r="A626" s="26"/>
    </row>
    <row r="627" spans="1:1" s="27" customFormat="1">
      <c r="A627" s="26"/>
    </row>
    <row r="628" spans="1:1" s="27" customFormat="1">
      <c r="A628" s="26"/>
    </row>
    <row r="629" spans="1:1" s="27" customFormat="1">
      <c r="A629" s="26"/>
    </row>
    <row r="630" spans="1:1" s="27" customFormat="1">
      <c r="A630" s="26"/>
    </row>
    <row r="631" spans="1:1" s="27" customFormat="1">
      <c r="A631" s="26"/>
    </row>
    <row r="632" spans="1:1" s="27" customFormat="1">
      <c r="A632" s="26"/>
    </row>
    <row r="633" spans="1:1" s="27" customFormat="1">
      <c r="A633" s="26"/>
    </row>
    <row r="634" spans="1:1" s="27" customFormat="1">
      <c r="A634" s="26"/>
    </row>
    <row r="635" spans="1:1" s="27" customFormat="1">
      <c r="A635" s="26"/>
    </row>
    <row r="636" spans="1:1" s="27" customFormat="1">
      <c r="A636" s="26"/>
    </row>
    <row r="637" spans="1:1" s="27" customFormat="1">
      <c r="A637" s="26"/>
    </row>
    <row r="638" spans="1:1" s="27" customFormat="1">
      <c r="A638" s="26"/>
    </row>
    <row r="639" spans="1:1" s="27" customFormat="1">
      <c r="A639" s="26"/>
    </row>
    <row r="640" spans="1:1" s="27" customFormat="1">
      <c r="A640" s="26"/>
    </row>
    <row r="641" spans="1:1" s="27" customFormat="1">
      <c r="A641" s="26"/>
    </row>
    <row r="642" spans="1:1" s="27" customFormat="1">
      <c r="A642" s="26"/>
    </row>
    <row r="643" spans="1:1" s="27" customFormat="1">
      <c r="A643" s="26"/>
    </row>
    <row r="644" spans="1:1" s="27" customFormat="1">
      <c r="A644" s="26"/>
    </row>
    <row r="645" spans="1:1" s="27" customFormat="1">
      <c r="A645" s="26"/>
    </row>
    <row r="646" spans="1:1" s="27" customFormat="1">
      <c r="A646" s="26"/>
    </row>
    <row r="647" spans="1:1" s="27" customFormat="1">
      <c r="A647" s="26"/>
    </row>
    <row r="648" spans="1:1" s="27" customFormat="1">
      <c r="A648" s="26"/>
    </row>
    <row r="649" spans="1:1" s="27" customFormat="1">
      <c r="A649" s="26"/>
    </row>
    <row r="650" spans="1:1" s="27" customFormat="1">
      <c r="A650" s="26"/>
    </row>
    <row r="651" spans="1:1" s="27" customFormat="1">
      <c r="A651" s="26"/>
    </row>
    <row r="652" spans="1:1" s="27" customFormat="1">
      <c r="A652" s="26"/>
    </row>
    <row r="653" spans="1:1" s="27" customFormat="1">
      <c r="A653" s="26"/>
    </row>
    <row r="654" spans="1:1" s="27" customFormat="1">
      <c r="A654" s="26"/>
    </row>
    <row r="655" spans="1:1" s="27" customFormat="1">
      <c r="A655" s="26"/>
    </row>
    <row r="656" spans="1:1" s="27" customFormat="1">
      <c r="A656" s="26"/>
    </row>
    <row r="657" spans="1:1" s="27" customFormat="1">
      <c r="A657" s="26"/>
    </row>
    <row r="658" spans="1:1" s="27" customFormat="1">
      <c r="A658" s="26"/>
    </row>
    <row r="659" spans="1:1" s="27" customFormat="1">
      <c r="A659" s="26"/>
    </row>
    <row r="660" spans="1:1" s="27" customFormat="1">
      <c r="A660" s="26"/>
    </row>
    <row r="661" spans="1:1" s="27" customFormat="1">
      <c r="A661" s="26"/>
    </row>
    <row r="662" spans="1:1" s="27" customFormat="1">
      <c r="A662" s="26"/>
    </row>
    <row r="663" spans="1:1" s="27" customFormat="1">
      <c r="A663" s="26"/>
    </row>
    <row r="664" spans="1:1" s="27" customFormat="1">
      <c r="A664" s="26"/>
    </row>
    <row r="665" spans="1:1" s="27" customFormat="1">
      <c r="A665" s="26"/>
    </row>
    <row r="666" spans="1:1" s="27" customFormat="1">
      <c r="A666" s="26"/>
    </row>
    <row r="667" spans="1:1" s="27" customFormat="1">
      <c r="A667" s="26"/>
    </row>
    <row r="668" spans="1:1" s="27" customFormat="1">
      <c r="A668" s="26"/>
    </row>
    <row r="669" spans="1:1" s="27" customFormat="1">
      <c r="A669" s="26"/>
    </row>
    <row r="670" spans="1:1" s="27" customFormat="1">
      <c r="A670" s="26"/>
    </row>
    <row r="671" spans="1:1" s="27" customFormat="1">
      <c r="A671" s="26"/>
    </row>
    <row r="672" spans="1:1" s="27" customFormat="1">
      <c r="A672" s="26"/>
    </row>
    <row r="673" spans="1:1" s="27" customFormat="1">
      <c r="A673" s="26"/>
    </row>
    <row r="674" spans="1:1" s="27" customFormat="1">
      <c r="A674" s="26"/>
    </row>
    <row r="675" spans="1:1" s="27" customFormat="1">
      <c r="A675" s="26"/>
    </row>
    <row r="676" spans="1:1" s="27" customFormat="1">
      <c r="A676" s="26"/>
    </row>
    <row r="677" spans="1:1" s="27" customFormat="1">
      <c r="A677" s="26"/>
    </row>
    <row r="678" spans="1:1" s="27" customFormat="1">
      <c r="A678" s="26"/>
    </row>
    <row r="679" spans="1:1" s="27" customFormat="1">
      <c r="A679" s="26"/>
    </row>
    <row r="680" spans="1:1" s="27" customFormat="1">
      <c r="A680" s="26"/>
    </row>
    <row r="681" spans="1:1" s="27" customFormat="1">
      <c r="A681" s="26"/>
    </row>
    <row r="682" spans="1:1" s="27" customFormat="1">
      <c r="A682" s="26"/>
    </row>
    <row r="683" spans="1:1" s="27" customFormat="1">
      <c r="A683" s="26"/>
    </row>
    <row r="684" spans="1:1" s="27" customFormat="1">
      <c r="A684" s="26"/>
    </row>
    <row r="685" spans="1:1" s="27" customFormat="1">
      <c r="A685" s="26"/>
    </row>
    <row r="686" spans="1:1" s="27" customFormat="1">
      <c r="A686" s="26"/>
    </row>
    <row r="687" spans="1:1" s="27" customFormat="1">
      <c r="A687" s="26"/>
    </row>
    <row r="688" spans="1:1" s="27" customFormat="1">
      <c r="A688" s="26"/>
    </row>
    <row r="689" spans="1:1" s="27" customFormat="1">
      <c r="A689" s="26"/>
    </row>
    <row r="690" spans="1:1" s="27" customFormat="1">
      <c r="A690" s="26"/>
    </row>
    <row r="691" spans="1:1" s="27" customFormat="1">
      <c r="A691" s="26"/>
    </row>
    <row r="692" spans="1:1" s="27" customFormat="1">
      <c r="A692" s="26"/>
    </row>
    <row r="693" spans="1:1" s="27" customFormat="1">
      <c r="A693" s="26"/>
    </row>
    <row r="694" spans="1:1" s="27" customFormat="1">
      <c r="A694" s="26"/>
    </row>
    <row r="695" spans="1:1" s="27" customFormat="1">
      <c r="A695" s="26"/>
    </row>
    <row r="696" spans="1:1" s="27" customFormat="1">
      <c r="A696" s="26"/>
    </row>
    <row r="697" spans="1:1" s="27" customFormat="1">
      <c r="A697" s="26"/>
    </row>
    <row r="698" spans="1:1" s="27" customFormat="1">
      <c r="A698" s="26"/>
    </row>
    <row r="699" spans="1:1" s="27" customFormat="1">
      <c r="A699" s="26"/>
    </row>
    <row r="700" spans="1:1" s="27" customFormat="1">
      <c r="A700" s="26"/>
    </row>
    <row r="701" spans="1:1" s="27" customFormat="1">
      <c r="A701" s="26"/>
    </row>
    <row r="702" spans="1:1" s="27" customFormat="1">
      <c r="A702" s="26"/>
    </row>
    <row r="703" spans="1:1" s="27" customFormat="1">
      <c r="A703" s="26"/>
    </row>
    <row r="704" spans="1:1" s="27" customFormat="1">
      <c r="A704" s="26"/>
    </row>
    <row r="705" spans="1:1" s="27" customFormat="1">
      <c r="A705" s="26"/>
    </row>
    <row r="706" spans="1:1" s="27" customFormat="1">
      <c r="A706" s="26"/>
    </row>
    <row r="707" spans="1:1" s="27" customFormat="1">
      <c r="A707" s="26"/>
    </row>
    <row r="708" spans="1:1" s="27" customFormat="1">
      <c r="A708" s="26"/>
    </row>
    <row r="709" spans="1:1" s="27" customFormat="1">
      <c r="A709" s="26"/>
    </row>
    <row r="710" spans="1:1" s="27" customFormat="1">
      <c r="A710" s="26"/>
    </row>
    <row r="711" spans="1:1" s="27" customFormat="1">
      <c r="A711" s="26"/>
    </row>
    <row r="712" spans="1:1" s="27" customFormat="1">
      <c r="A712" s="26"/>
    </row>
    <row r="713" spans="1:1" s="27" customFormat="1">
      <c r="A713" s="26"/>
    </row>
    <row r="714" spans="1:1" s="27" customFormat="1">
      <c r="A714" s="26"/>
    </row>
    <row r="715" spans="1:1" s="27" customFormat="1">
      <c r="A715" s="26"/>
    </row>
    <row r="716" spans="1:1" s="27" customFormat="1">
      <c r="A716" s="26"/>
    </row>
    <row r="717" spans="1:1" s="27" customFormat="1">
      <c r="A717" s="26"/>
    </row>
    <row r="718" spans="1:1" s="27" customFormat="1">
      <c r="A718" s="26"/>
    </row>
    <row r="719" spans="1:1" s="27" customFormat="1">
      <c r="A719" s="26"/>
    </row>
    <row r="720" spans="1:1" s="27" customFormat="1">
      <c r="A720" s="26"/>
    </row>
    <row r="721" spans="1:1" s="27" customFormat="1">
      <c r="A721" s="26"/>
    </row>
    <row r="722" spans="1:1" s="27" customFormat="1">
      <c r="A722" s="26"/>
    </row>
    <row r="723" spans="1:1" s="27" customFormat="1">
      <c r="A723" s="26"/>
    </row>
    <row r="724" spans="1:1" s="27" customFormat="1">
      <c r="A724" s="26"/>
    </row>
    <row r="725" spans="1:1" s="27" customFormat="1">
      <c r="A725" s="26"/>
    </row>
    <row r="726" spans="1:1" s="27" customFormat="1">
      <c r="A726" s="26"/>
    </row>
    <row r="727" spans="1:1" s="27" customFormat="1">
      <c r="A727" s="26"/>
    </row>
    <row r="728" spans="1:1" s="27" customFormat="1">
      <c r="A728" s="26"/>
    </row>
    <row r="729" spans="1:1" s="27" customFormat="1">
      <c r="A729" s="26"/>
    </row>
    <row r="730" spans="1:1" s="27" customFormat="1">
      <c r="A730" s="26"/>
    </row>
    <row r="731" spans="1:1" s="27" customFormat="1">
      <c r="A731" s="26"/>
    </row>
    <row r="732" spans="1:1" s="27" customFormat="1">
      <c r="A732" s="26"/>
    </row>
    <row r="733" spans="1:1" s="27" customFormat="1">
      <c r="A733" s="26"/>
    </row>
    <row r="734" spans="1:1" s="27" customFormat="1">
      <c r="A734" s="26"/>
    </row>
    <row r="735" spans="1:1" s="27" customFormat="1">
      <c r="A735" s="26"/>
    </row>
    <row r="736" spans="1:1" s="27" customFormat="1">
      <c r="A736" s="26"/>
    </row>
    <row r="737" spans="1:1" s="27" customFormat="1">
      <c r="A737" s="26"/>
    </row>
    <row r="738" spans="1:1" s="27" customFormat="1">
      <c r="A738" s="26"/>
    </row>
    <row r="739" spans="1:1" s="27" customFormat="1">
      <c r="A739" s="26"/>
    </row>
    <row r="740" spans="1:1" s="27" customFormat="1">
      <c r="A740" s="26"/>
    </row>
    <row r="741" spans="1:1" s="27" customFormat="1">
      <c r="A741" s="26"/>
    </row>
    <row r="742" spans="1:1" s="27" customFormat="1">
      <c r="A742" s="26"/>
    </row>
    <row r="743" spans="1:1" s="27" customFormat="1">
      <c r="A743" s="26"/>
    </row>
    <row r="744" spans="1:1" s="27" customFormat="1">
      <c r="A744" s="26"/>
    </row>
    <row r="745" spans="1:1" s="27" customFormat="1">
      <c r="A745" s="26"/>
    </row>
    <row r="746" spans="1:1" s="27" customFormat="1">
      <c r="A746" s="26"/>
    </row>
    <row r="747" spans="1:1" s="27" customFormat="1">
      <c r="A747" s="26"/>
    </row>
    <row r="748" spans="1:1" s="27" customFormat="1">
      <c r="A748" s="26"/>
    </row>
    <row r="749" spans="1:1" s="27" customFormat="1">
      <c r="A749" s="26"/>
    </row>
    <row r="750" spans="1:1" s="27" customFormat="1">
      <c r="A750" s="26"/>
    </row>
    <row r="751" spans="1:1" s="27" customFormat="1">
      <c r="A751" s="26"/>
    </row>
    <row r="752" spans="1:1" s="27" customFormat="1">
      <c r="A752" s="26"/>
    </row>
    <row r="753" spans="1:1" s="27" customFormat="1">
      <c r="A753" s="26"/>
    </row>
    <row r="754" spans="1:1" s="27" customFormat="1">
      <c r="A754" s="26"/>
    </row>
    <row r="755" spans="1:1" s="27" customFormat="1">
      <c r="A755" s="26"/>
    </row>
    <row r="756" spans="1:1" s="27" customFormat="1">
      <c r="A756" s="26"/>
    </row>
    <row r="757" spans="1:1" s="27" customFormat="1">
      <c r="A757" s="26"/>
    </row>
    <row r="758" spans="1:1" s="27" customFormat="1">
      <c r="A758" s="26"/>
    </row>
    <row r="759" spans="1:1" s="27" customFormat="1">
      <c r="A759" s="26"/>
    </row>
    <row r="760" spans="1:1" s="27" customFormat="1">
      <c r="A760" s="26"/>
    </row>
    <row r="761" spans="1:1" s="27" customFormat="1">
      <c r="A761" s="26"/>
    </row>
    <row r="762" spans="1:1" s="27" customFormat="1">
      <c r="A762" s="26"/>
    </row>
    <row r="763" spans="1:1" s="27" customFormat="1">
      <c r="A763" s="26"/>
    </row>
    <row r="764" spans="1:1" s="27" customFormat="1">
      <c r="A764" s="26"/>
    </row>
    <row r="765" spans="1:1" s="27" customFormat="1">
      <c r="A765" s="26"/>
    </row>
    <row r="766" spans="1:1" s="27" customFormat="1">
      <c r="A766" s="26"/>
    </row>
    <row r="767" spans="1:1" s="27" customFormat="1">
      <c r="A767" s="26"/>
    </row>
    <row r="768" spans="1:1" s="27" customFormat="1">
      <c r="A768" s="26"/>
    </row>
    <row r="769" spans="1:1" s="27" customFormat="1">
      <c r="A769" s="26"/>
    </row>
    <row r="770" spans="1:1" s="27" customFormat="1">
      <c r="A770" s="26"/>
    </row>
    <row r="771" spans="1:1" s="27" customFormat="1">
      <c r="A771" s="26"/>
    </row>
    <row r="772" spans="1:1" s="27" customFormat="1">
      <c r="A772" s="26"/>
    </row>
    <row r="773" spans="1:1" s="27" customFormat="1">
      <c r="A773" s="26"/>
    </row>
    <row r="774" spans="1:1" s="27" customFormat="1">
      <c r="A774" s="26"/>
    </row>
    <row r="775" spans="1:1" s="27" customFormat="1">
      <c r="A775" s="26"/>
    </row>
    <row r="776" spans="1:1" s="27" customFormat="1">
      <c r="A776" s="26"/>
    </row>
    <row r="777" spans="1:1" s="27" customFormat="1">
      <c r="A777" s="26"/>
    </row>
    <row r="778" spans="1:1" s="27" customFormat="1">
      <c r="A778" s="26"/>
    </row>
    <row r="779" spans="1:1" s="27" customFormat="1">
      <c r="A779" s="26"/>
    </row>
    <row r="780" spans="1:1" s="27" customFormat="1">
      <c r="A780" s="26"/>
    </row>
    <row r="781" spans="1:1" s="27" customFormat="1">
      <c r="A781" s="26"/>
    </row>
    <row r="782" spans="1:1" s="27" customFormat="1">
      <c r="A782" s="26"/>
    </row>
    <row r="783" spans="1:1" s="27" customFormat="1">
      <c r="A783" s="26"/>
    </row>
    <row r="784" spans="1:1" s="27" customFormat="1">
      <c r="A784" s="26"/>
    </row>
    <row r="785" spans="1:1" s="27" customFormat="1">
      <c r="A785" s="26"/>
    </row>
    <row r="786" spans="1:1" s="27" customFormat="1">
      <c r="A786" s="26"/>
    </row>
    <row r="787" spans="1:1" s="27" customFormat="1">
      <c r="A787" s="26"/>
    </row>
    <row r="788" spans="1:1" s="27" customFormat="1">
      <c r="A788" s="26"/>
    </row>
    <row r="789" spans="1:1" s="27" customFormat="1">
      <c r="A789" s="26"/>
    </row>
    <row r="790" spans="1:1" s="27" customFormat="1">
      <c r="A790" s="26"/>
    </row>
    <row r="791" spans="1:1" s="27" customFormat="1">
      <c r="A791" s="26"/>
    </row>
    <row r="792" spans="1:1" s="27" customFormat="1">
      <c r="A792" s="26"/>
    </row>
    <row r="793" spans="1:1" s="27" customFormat="1">
      <c r="A793" s="26"/>
    </row>
    <row r="794" spans="1:1" s="27" customFormat="1">
      <c r="A794" s="26"/>
    </row>
    <row r="795" spans="1:1" s="27" customFormat="1">
      <c r="A795" s="26"/>
    </row>
    <row r="796" spans="1:1" s="27" customFormat="1">
      <c r="A796" s="26"/>
    </row>
    <row r="797" spans="1:1" s="27" customFormat="1">
      <c r="A797" s="26"/>
    </row>
    <row r="798" spans="1:1" s="27" customFormat="1">
      <c r="A798" s="26"/>
    </row>
    <row r="799" spans="1:1" s="27" customFormat="1">
      <c r="A799" s="26"/>
    </row>
    <row r="800" spans="1:1" s="27" customFormat="1">
      <c r="A800" s="26"/>
    </row>
    <row r="801" spans="1:1" s="27" customFormat="1">
      <c r="A801" s="26"/>
    </row>
    <row r="802" spans="1:1" s="27" customFormat="1">
      <c r="A802" s="26"/>
    </row>
    <row r="803" spans="1:1" s="27" customFormat="1">
      <c r="A803" s="26"/>
    </row>
    <row r="804" spans="1:1" s="27" customFormat="1">
      <c r="A804" s="26"/>
    </row>
    <row r="805" spans="1:1" s="27" customFormat="1">
      <c r="A805" s="26"/>
    </row>
    <row r="806" spans="1:1" s="27" customFormat="1">
      <c r="A806" s="26"/>
    </row>
    <row r="807" spans="1:1" s="27" customFormat="1">
      <c r="A807" s="26"/>
    </row>
    <row r="808" spans="1:1" s="27" customFormat="1">
      <c r="A808" s="26"/>
    </row>
    <row r="809" spans="1:1" s="27" customFormat="1">
      <c r="A809" s="26"/>
    </row>
    <row r="810" spans="1:1" s="27" customFormat="1">
      <c r="A810" s="26"/>
    </row>
    <row r="811" spans="1:1" s="27" customFormat="1">
      <c r="A811" s="26"/>
    </row>
    <row r="812" spans="1:1" s="27" customFormat="1">
      <c r="A812" s="26"/>
    </row>
    <row r="813" spans="1:1" s="27" customFormat="1">
      <c r="A813" s="26"/>
    </row>
    <row r="814" spans="1:1" s="27" customFormat="1">
      <c r="A814" s="26"/>
    </row>
    <row r="815" spans="1:1" s="27" customFormat="1">
      <c r="A815" s="26"/>
    </row>
    <row r="816" spans="1:1" s="27" customFormat="1">
      <c r="A816" s="26"/>
    </row>
    <row r="817" spans="1:1" s="27" customFormat="1">
      <c r="A817" s="26"/>
    </row>
    <row r="818" spans="1:1" s="27" customFormat="1">
      <c r="A818" s="26"/>
    </row>
    <row r="819" spans="1:1" s="27" customFormat="1">
      <c r="A819" s="26"/>
    </row>
    <row r="820" spans="1:1" s="27" customFormat="1">
      <c r="A820" s="26"/>
    </row>
    <row r="821" spans="1:1" s="27" customFormat="1">
      <c r="A821" s="26"/>
    </row>
    <row r="822" spans="1:1" s="27" customFormat="1">
      <c r="A822" s="26"/>
    </row>
    <row r="823" spans="1:1" s="27" customFormat="1">
      <c r="A823" s="26"/>
    </row>
    <row r="824" spans="1:1" s="27" customFormat="1">
      <c r="A824" s="26"/>
    </row>
    <row r="825" spans="1:1" s="27" customFormat="1">
      <c r="A825" s="26"/>
    </row>
    <row r="826" spans="1:1" s="27" customFormat="1">
      <c r="A826" s="26"/>
    </row>
    <row r="827" spans="1:1" s="27" customFormat="1">
      <c r="A827" s="26"/>
    </row>
    <row r="828" spans="1:1" s="27" customFormat="1">
      <c r="A828" s="26"/>
    </row>
    <row r="829" spans="1:1" s="27" customFormat="1">
      <c r="A829" s="26"/>
    </row>
    <row r="830" spans="1:1" s="27" customFormat="1">
      <c r="A830" s="26"/>
    </row>
    <row r="831" spans="1:1" s="27" customFormat="1">
      <c r="A831" s="26"/>
    </row>
    <row r="832" spans="1:1" s="27" customFormat="1">
      <c r="A832" s="26"/>
    </row>
    <row r="833" spans="1:1" s="27" customFormat="1">
      <c r="A833" s="26"/>
    </row>
    <row r="834" spans="1:1" s="27" customFormat="1">
      <c r="A834" s="26"/>
    </row>
    <row r="835" spans="1:1" s="27" customFormat="1">
      <c r="A835" s="26"/>
    </row>
    <row r="836" spans="1:1" s="27" customFormat="1">
      <c r="A836" s="26"/>
    </row>
    <row r="837" spans="1:1" s="27" customFormat="1">
      <c r="A837" s="26"/>
    </row>
    <row r="838" spans="1:1" s="27" customFormat="1">
      <c r="A838" s="26"/>
    </row>
    <row r="839" spans="1:1" s="27" customFormat="1">
      <c r="A839" s="26"/>
    </row>
    <row r="840" spans="1:1" s="27" customFormat="1">
      <c r="A840" s="26"/>
    </row>
    <row r="841" spans="1:1" s="27" customFormat="1">
      <c r="A841" s="26"/>
    </row>
    <row r="842" spans="1:1" s="27" customFormat="1">
      <c r="A842" s="26"/>
    </row>
    <row r="843" spans="1:1" s="27" customFormat="1">
      <c r="A843" s="26"/>
    </row>
    <row r="844" spans="1:1" s="27" customFormat="1">
      <c r="A844" s="26"/>
    </row>
    <row r="845" spans="1:1" s="27" customFormat="1">
      <c r="A845" s="26"/>
    </row>
    <row r="846" spans="1:1" s="27" customFormat="1">
      <c r="A846" s="26"/>
    </row>
    <row r="847" spans="1:1" s="27" customFormat="1">
      <c r="A847" s="26"/>
    </row>
    <row r="848" spans="1:1" s="27" customFormat="1">
      <c r="A848" s="26"/>
    </row>
    <row r="849" spans="1:1" s="27" customFormat="1">
      <c r="A849" s="26"/>
    </row>
    <row r="850" spans="1:1" s="27" customFormat="1">
      <c r="A850" s="26"/>
    </row>
    <row r="851" spans="1:1" s="27" customFormat="1">
      <c r="A851" s="26"/>
    </row>
    <row r="852" spans="1:1" s="27" customFormat="1">
      <c r="A852" s="26"/>
    </row>
    <row r="853" spans="1:1" s="27" customFormat="1">
      <c r="A853" s="26"/>
    </row>
    <row r="854" spans="1:1" s="27" customFormat="1">
      <c r="A854" s="26"/>
    </row>
    <row r="855" spans="1:1" s="27" customFormat="1">
      <c r="A855" s="26"/>
    </row>
    <row r="856" spans="1:1" s="27" customFormat="1">
      <c r="A856" s="26"/>
    </row>
    <row r="857" spans="1:1" s="27" customFormat="1">
      <c r="A857" s="26"/>
    </row>
    <row r="858" spans="1:1" s="27" customFormat="1">
      <c r="A858" s="26"/>
    </row>
    <row r="859" spans="1:1" s="27" customFormat="1">
      <c r="A859" s="26"/>
    </row>
    <row r="860" spans="1:1" s="27" customFormat="1">
      <c r="A860" s="26"/>
    </row>
    <row r="861" spans="1:1" s="27" customFormat="1">
      <c r="A861" s="26"/>
    </row>
    <row r="862" spans="1:1" s="27" customFormat="1">
      <c r="A862" s="26"/>
    </row>
    <row r="863" spans="1:1" s="27" customFormat="1">
      <c r="A863" s="26"/>
    </row>
    <row r="864" spans="1:1" s="27" customFormat="1">
      <c r="A864" s="26"/>
    </row>
    <row r="865" spans="1:1" s="27" customFormat="1">
      <c r="A865" s="26"/>
    </row>
    <row r="866" spans="1:1" s="27" customFormat="1">
      <c r="A866" s="26"/>
    </row>
    <row r="867" spans="1:1" s="27" customFormat="1">
      <c r="A867" s="26"/>
    </row>
    <row r="868" spans="1:1" s="27" customFormat="1">
      <c r="A868" s="26"/>
    </row>
    <row r="869" spans="1:1" s="27" customFormat="1">
      <c r="A869" s="26"/>
    </row>
    <row r="870" spans="1:1" s="27" customFormat="1">
      <c r="A870" s="26"/>
    </row>
    <row r="871" spans="1:1" s="27" customFormat="1">
      <c r="A871" s="26"/>
    </row>
    <row r="872" spans="1:1" s="27" customFormat="1">
      <c r="A872" s="26"/>
    </row>
    <row r="873" spans="1:1" s="27" customFormat="1">
      <c r="A873" s="26"/>
    </row>
    <row r="874" spans="1:1" s="27" customFormat="1">
      <c r="A874" s="26"/>
    </row>
    <row r="875" spans="1:1" s="27" customFormat="1">
      <c r="A875" s="26"/>
    </row>
    <row r="876" spans="1:1" s="27" customFormat="1">
      <c r="A876" s="26"/>
    </row>
    <row r="877" spans="1:1" s="27" customFormat="1">
      <c r="A877" s="26"/>
    </row>
    <row r="878" spans="1:1" s="27" customFormat="1">
      <c r="A878" s="26"/>
    </row>
    <row r="879" spans="1:1" s="27" customFormat="1">
      <c r="A879" s="26"/>
    </row>
    <row r="880" spans="1:1" s="27" customFormat="1">
      <c r="A880" s="26"/>
    </row>
    <row r="881" spans="1:1" s="27" customFormat="1">
      <c r="A881" s="26"/>
    </row>
    <row r="882" spans="1:1" s="27" customFormat="1">
      <c r="A882" s="26"/>
    </row>
    <row r="883" spans="1:1" s="27" customFormat="1">
      <c r="A883" s="26"/>
    </row>
    <row r="884" spans="1:1" s="27" customFormat="1">
      <c r="A884" s="26"/>
    </row>
    <row r="885" spans="1:1" s="27" customFormat="1">
      <c r="A885" s="26"/>
    </row>
    <row r="886" spans="1:1" s="27" customFormat="1">
      <c r="A886" s="26"/>
    </row>
    <row r="887" spans="1:1" s="27" customFormat="1">
      <c r="A887" s="26"/>
    </row>
    <row r="888" spans="1:1" s="27" customFormat="1">
      <c r="A888" s="26"/>
    </row>
    <row r="889" spans="1:1" s="27" customFormat="1">
      <c r="A889" s="26"/>
    </row>
    <row r="890" spans="1:1" s="27" customFormat="1">
      <c r="A890" s="26"/>
    </row>
    <row r="891" spans="1:1" s="27" customFormat="1">
      <c r="A891" s="26"/>
    </row>
    <row r="892" spans="1:1" s="27" customFormat="1">
      <c r="A892" s="26"/>
    </row>
    <row r="893" spans="1:1" s="27" customFormat="1">
      <c r="A893" s="26"/>
    </row>
    <row r="894" spans="1:1" s="27" customFormat="1">
      <c r="A894" s="26"/>
    </row>
    <row r="895" spans="1:1" s="27" customFormat="1">
      <c r="A895" s="26"/>
    </row>
    <row r="896" spans="1:1" s="27" customFormat="1">
      <c r="A896" s="26"/>
    </row>
    <row r="897" spans="1:1" s="27" customFormat="1">
      <c r="A897" s="26"/>
    </row>
    <row r="898" spans="1:1" s="27" customFormat="1">
      <c r="A898" s="26"/>
    </row>
    <row r="899" spans="1:1" s="27" customFormat="1">
      <c r="A899" s="26"/>
    </row>
    <row r="900" spans="1:1" s="27" customFormat="1">
      <c r="A900" s="26"/>
    </row>
    <row r="901" spans="1:1" s="27" customFormat="1">
      <c r="A901" s="26"/>
    </row>
    <row r="902" spans="1:1" s="27" customFormat="1">
      <c r="A902" s="26"/>
    </row>
    <row r="903" spans="1:1" s="27" customFormat="1">
      <c r="A903" s="26"/>
    </row>
    <row r="904" spans="1:1" s="27" customFormat="1">
      <c r="A904" s="26"/>
    </row>
    <row r="905" spans="1:1" s="27" customFormat="1">
      <c r="A905" s="26"/>
    </row>
    <row r="906" spans="1:1" s="27" customFormat="1">
      <c r="A906" s="26"/>
    </row>
    <row r="907" spans="1:1" s="27" customFormat="1">
      <c r="A907" s="26"/>
    </row>
    <row r="908" spans="1:1" s="27" customFormat="1">
      <c r="A908" s="26"/>
    </row>
    <row r="909" spans="1:1" s="27" customFormat="1">
      <c r="A909" s="26"/>
    </row>
    <row r="910" spans="1:1" s="27" customFormat="1">
      <c r="A910" s="26"/>
    </row>
    <row r="911" spans="1:1" s="27" customFormat="1">
      <c r="A911" s="26"/>
    </row>
    <row r="912" spans="1:1" s="27" customFormat="1">
      <c r="A912" s="26"/>
    </row>
    <row r="913" spans="1:1" s="27" customFormat="1">
      <c r="A913" s="26"/>
    </row>
    <row r="914" spans="1:1" s="27" customFormat="1">
      <c r="A914" s="26"/>
    </row>
    <row r="915" spans="1:1" s="27" customFormat="1">
      <c r="A915" s="26"/>
    </row>
    <row r="916" spans="1:1" s="27" customFormat="1">
      <c r="A916" s="26"/>
    </row>
    <row r="917" spans="1:1" s="27" customFormat="1">
      <c r="A917" s="26"/>
    </row>
    <row r="918" spans="1:1" s="27" customFormat="1">
      <c r="A918" s="26"/>
    </row>
    <row r="919" spans="1:1" s="27" customFormat="1">
      <c r="A919" s="26"/>
    </row>
    <row r="920" spans="1:1" s="27" customFormat="1">
      <c r="A920" s="26"/>
    </row>
    <row r="921" spans="1:1" s="27" customFormat="1">
      <c r="A921" s="26"/>
    </row>
    <row r="922" spans="1:1" s="27" customFormat="1">
      <c r="A922" s="26"/>
    </row>
    <row r="923" spans="1:1" s="27" customFormat="1">
      <c r="A923" s="26"/>
    </row>
    <row r="924" spans="1:1" s="27" customFormat="1">
      <c r="A924" s="26"/>
    </row>
    <row r="925" spans="1:1" s="27" customFormat="1">
      <c r="A925" s="26"/>
    </row>
    <row r="926" spans="1:1" s="27" customFormat="1">
      <c r="A926" s="26"/>
    </row>
    <row r="927" spans="1:1" s="27" customFormat="1">
      <c r="A927" s="26"/>
    </row>
    <row r="928" spans="1:1" s="27" customFormat="1">
      <c r="A928" s="26"/>
    </row>
    <row r="929" spans="1:1" s="27" customFormat="1">
      <c r="A929" s="26"/>
    </row>
    <row r="930" spans="1:1" s="27" customFormat="1">
      <c r="A930" s="26"/>
    </row>
    <row r="931" spans="1:1" s="27" customFormat="1">
      <c r="A931" s="26"/>
    </row>
    <row r="932" spans="1:1" s="27" customFormat="1">
      <c r="A932" s="26"/>
    </row>
    <row r="933" spans="1:1" s="27" customFormat="1">
      <c r="A933" s="26"/>
    </row>
    <row r="934" spans="1:1" s="27" customFormat="1">
      <c r="A934" s="26"/>
    </row>
    <row r="935" spans="1:1" s="27" customFormat="1">
      <c r="A935" s="26"/>
    </row>
    <row r="936" spans="1:1" s="27" customFormat="1">
      <c r="A936" s="26"/>
    </row>
    <row r="937" spans="1:1" s="27" customFormat="1">
      <c r="A937" s="26"/>
    </row>
    <row r="938" spans="1:1" s="27" customFormat="1">
      <c r="A938" s="26"/>
    </row>
    <row r="939" spans="1:1" s="27" customFormat="1">
      <c r="A939" s="26"/>
    </row>
    <row r="940" spans="1:1" s="27" customFormat="1">
      <c r="A940" s="26"/>
    </row>
    <row r="941" spans="1:1" s="27" customFormat="1">
      <c r="A941" s="26"/>
    </row>
    <row r="942" spans="1:1" s="27" customFormat="1">
      <c r="A942" s="26"/>
    </row>
    <row r="943" spans="1:1" s="27" customFormat="1">
      <c r="A943" s="26"/>
    </row>
    <row r="944" spans="1:1" s="27" customFormat="1">
      <c r="A944" s="26"/>
    </row>
    <row r="945" spans="1:1" s="27" customFormat="1">
      <c r="A945" s="26"/>
    </row>
    <row r="946" spans="1:1" s="27" customFormat="1">
      <c r="A946" s="26"/>
    </row>
    <row r="947" spans="1:1" s="27" customFormat="1">
      <c r="A947" s="26"/>
    </row>
    <row r="948" spans="1:1" s="27" customFormat="1">
      <c r="A948" s="26"/>
    </row>
    <row r="949" spans="1:1" s="27" customFormat="1">
      <c r="A949" s="26"/>
    </row>
    <row r="950" spans="1:1" s="27" customFormat="1">
      <c r="A950" s="26"/>
    </row>
    <row r="951" spans="1:1" s="27" customFormat="1">
      <c r="A951" s="26"/>
    </row>
    <row r="952" spans="1:1" s="27" customFormat="1">
      <c r="A952" s="26"/>
    </row>
    <row r="953" spans="1:1" s="27" customFormat="1">
      <c r="A953" s="26"/>
    </row>
    <row r="954" spans="1:1" s="27" customFormat="1">
      <c r="A954" s="26"/>
    </row>
    <row r="955" spans="1:1" s="27" customFormat="1">
      <c r="A955" s="26"/>
    </row>
    <row r="956" spans="1:1" s="27" customFormat="1">
      <c r="A956" s="26"/>
    </row>
    <row r="957" spans="1:1" s="27" customFormat="1">
      <c r="A957" s="26"/>
    </row>
    <row r="958" spans="1:1" s="27" customFormat="1">
      <c r="A958" s="26"/>
    </row>
    <row r="959" spans="1:1" s="27" customFormat="1">
      <c r="A959" s="26"/>
    </row>
    <row r="960" spans="1:1" s="27" customFormat="1">
      <c r="A960" s="26"/>
    </row>
    <row r="961" spans="1:1" s="27" customFormat="1">
      <c r="A961" s="26"/>
    </row>
    <row r="962" spans="1:1" s="27" customFormat="1">
      <c r="A962" s="26"/>
    </row>
    <row r="963" spans="1:1" s="27" customFormat="1">
      <c r="A963" s="26"/>
    </row>
    <row r="964" spans="1:1" s="27" customFormat="1">
      <c r="A964" s="26"/>
    </row>
    <row r="965" spans="1:1" s="27" customFormat="1">
      <c r="A965" s="26"/>
    </row>
    <row r="966" spans="1:1" s="27" customFormat="1">
      <c r="A966" s="26"/>
    </row>
    <row r="967" spans="1:1" s="27" customFormat="1">
      <c r="A967" s="26"/>
    </row>
    <row r="968" spans="1:1" s="27" customFormat="1">
      <c r="A968" s="26"/>
    </row>
    <row r="969" spans="1:1" s="27" customFormat="1">
      <c r="A969" s="26"/>
    </row>
    <row r="970" spans="1:1" s="27" customFormat="1">
      <c r="A970" s="26"/>
    </row>
    <row r="971" spans="1:1" s="27" customFormat="1">
      <c r="A971" s="26"/>
    </row>
    <row r="972" spans="1:1" s="27" customFormat="1">
      <c r="A972" s="26"/>
    </row>
    <row r="973" spans="1:1" s="27" customFormat="1">
      <c r="A973" s="26"/>
    </row>
    <row r="974" spans="1:1" s="27" customFormat="1">
      <c r="A974" s="26"/>
    </row>
    <row r="975" spans="1:1" s="27" customFormat="1">
      <c r="A975" s="26"/>
    </row>
    <row r="976" spans="1:1" s="27" customFormat="1">
      <c r="A976" s="26"/>
    </row>
    <row r="977" spans="1:1" s="27" customFormat="1">
      <c r="A977" s="26"/>
    </row>
    <row r="978" spans="1:1" s="27" customFormat="1">
      <c r="A978" s="26"/>
    </row>
    <row r="979" spans="1:1" s="27" customFormat="1">
      <c r="A979" s="26"/>
    </row>
    <row r="980" spans="1:1" s="27" customFormat="1">
      <c r="A980" s="26"/>
    </row>
    <row r="981" spans="1:1" s="27" customFormat="1">
      <c r="A981" s="26"/>
    </row>
    <row r="982" spans="1:1" s="27" customFormat="1">
      <c r="A982" s="26"/>
    </row>
    <row r="983" spans="1:1" s="27" customFormat="1">
      <c r="A983" s="26"/>
    </row>
    <row r="984" spans="1:1" s="27" customFormat="1">
      <c r="A984" s="26"/>
    </row>
    <row r="985" spans="1:1" s="27" customFormat="1">
      <c r="A985" s="26"/>
    </row>
    <row r="986" spans="1:1" s="27" customFormat="1">
      <c r="A986" s="26"/>
    </row>
    <row r="987" spans="1:1" s="27" customFormat="1">
      <c r="A987" s="26"/>
    </row>
    <row r="988" spans="1:1" s="27" customFormat="1">
      <c r="A988" s="26"/>
    </row>
    <row r="989" spans="1:1" s="27" customFormat="1">
      <c r="A989" s="26"/>
    </row>
    <row r="990" spans="1:1" s="27" customFormat="1">
      <c r="A990" s="26"/>
    </row>
    <row r="991" spans="1:1" s="27" customFormat="1">
      <c r="A991" s="26"/>
    </row>
    <row r="992" spans="1:1" s="27" customFormat="1">
      <c r="A992" s="26"/>
    </row>
    <row r="993" spans="1:1" s="27" customFormat="1">
      <c r="A993" s="26"/>
    </row>
    <row r="994" spans="1:1" s="27" customFormat="1">
      <c r="A994" s="26"/>
    </row>
    <row r="995" spans="1:1" s="27" customFormat="1">
      <c r="A995" s="26"/>
    </row>
    <row r="996" spans="1:1" s="27" customFormat="1">
      <c r="A996" s="26"/>
    </row>
    <row r="997" spans="1:1" s="27" customFormat="1">
      <c r="A997" s="26"/>
    </row>
    <row r="998" spans="1:1" s="27" customFormat="1">
      <c r="A998" s="26"/>
    </row>
    <row r="999" spans="1:1" s="27" customFormat="1">
      <c r="A999" s="26"/>
    </row>
    <row r="1000" spans="1:1" s="27" customFormat="1">
      <c r="A1000" s="26"/>
    </row>
    <row r="1001" spans="1:1" s="27" customFormat="1">
      <c r="A1001" s="26"/>
    </row>
    <row r="1002" spans="1:1" s="27" customFormat="1">
      <c r="A1002" s="26"/>
    </row>
    <row r="1003" spans="1:1" s="27" customFormat="1">
      <c r="A1003" s="26"/>
    </row>
    <row r="1004" spans="1:1" s="27" customFormat="1">
      <c r="A1004" s="26"/>
    </row>
    <row r="1005" spans="1:1" s="27" customFormat="1">
      <c r="A1005" s="26"/>
    </row>
    <row r="1006" spans="1:1" s="27" customFormat="1">
      <c r="A1006" s="26"/>
    </row>
    <row r="1007" spans="1:1" s="27" customFormat="1">
      <c r="A1007" s="26"/>
    </row>
    <row r="1008" spans="1:1" s="27" customFormat="1">
      <c r="A1008" s="26"/>
    </row>
    <row r="1009" spans="1:1" s="27" customFormat="1">
      <c r="A1009" s="26"/>
    </row>
    <row r="1010" spans="1:1" s="27" customFormat="1">
      <c r="A1010" s="26"/>
    </row>
    <row r="1011" spans="1:1" s="27" customFormat="1">
      <c r="A1011" s="26"/>
    </row>
    <row r="1012" spans="1:1" s="27" customFormat="1">
      <c r="A1012" s="26"/>
    </row>
    <row r="1013" spans="1:1" s="27" customFormat="1">
      <c r="A1013" s="26"/>
    </row>
    <row r="1014" spans="1:1" s="27" customFormat="1">
      <c r="A1014" s="26"/>
    </row>
    <row r="1015" spans="1:1" s="27" customFormat="1">
      <c r="A1015" s="26"/>
    </row>
    <row r="1016" spans="1:1" s="27" customFormat="1">
      <c r="A1016" s="26"/>
    </row>
    <row r="1017" spans="1:1" s="27" customFormat="1">
      <c r="A1017" s="26"/>
    </row>
    <row r="1018" spans="1:1" s="27" customFormat="1">
      <c r="A1018" s="26"/>
    </row>
    <row r="1019" spans="1:1" s="27" customFormat="1">
      <c r="A1019" s="26"/>
    </row>
    <row r="1020" spans="1:1" s="27" customFormat="1">
      <c r="A1020" s="26"/>
    </row>
    <row r="1021" spans="1:1" s="27" customFormat="1">
      <c r="A1021" s="26"/>
    </row>
    <row r="1022" spans="1:1" s="27" customFormat="1">
      <c r="A1022" s="26"/>
    </row>
    <row r="1023" spans="1:1" s="27" customFormat="1">
      <c r="A1023" s="26"/>
    </row>
    <row r="1024" spans="1:1" s="27" customFormat="1">
      <c r="A1024" s="26"/>
    </row>
    <row r="1025" spans="1:1" s="27" customFormat="1">
      <c r="A1025" s="26"/>
    </row>
    <row r="1026" spans="1:1" s="27" customFormat="1">
      <c r="A1026" s="26"/>
    </row>
    <row r="1027" spans="1:1" s="27" customFormat="1">
      <c r="A1027" s="26"/>
    </row>
    <row r="1028" spans="1:1" s="27" customFormat="1">
      <c r="A1028" s="26"/>
    </row>
    <row r="1029" spans="1:1" s="27" customFormat="1">
      <c r="A1029" s="26"/>
    </row>
    <row r="1030" spans="1:1" s="27" customFormat="1">
      <c r="A1030" s="26"/>
    </row>
    <row r="1031" spans="1:1" s="27" customFormat="1">
      <c r="A1031" s="26"/>
    </row>
    <row r="1032" spans="1:1" s="27" customFormat="1">
      <c r="A1032" s="26"/>
    </row>
    <row r="1033" spans="1:1" s="27" customFormat="1">
      <c r="A1033" s="26"/>
    </row>
    <row r="1034" spans="1:1" s="27" customFormat="1">
      <c r="A1034" s="26"/>
    </row>
    <row r="1035" spans="1:1" s="27" customFormat="1">
      <c r="A1035" s="26"/>
    </row>
    <row r="1036" spans="1:1" s="27" customFormat="1">
      <c r="A1036" s="26"/>
    </row>
    <row r="1037" spans="1:1" s="27" customFormat="1">
      <c r="A1037" s="26"/>
    </row>
    <row r="1038" spans="1:1" s="27" customFormat="1">
      <c r="A1038" s="26"/>
    </row>
    <row r="1039" spans="1:1" s="27" customFormat="1">
      <c r="A1039" s="26"/>
    </row>
    <row r="1040" spans="1:1" s="27" customFormat="1">
      <c r="A1040" s="26"/>
    </row>
    <row r="1041" spans="1:1" s="27" customFormat="1">
      <c r="A1041" s="26"/>
    </row>
    <row r="1042" spans="1:1" s="27" customFormat="1">
      <c r="A1042" s="26"/>
    </row>
    <row r="1043" spans="1:1" s="27" customFormat="1">
      <c r="A1043" s="26"/>
    </row>
    <row r="1044" spans="1:1" s="27" customFormat="1">
      <c r="A1044" s="26"/>
    </row>
    <row r="1045" spans="1:1" s="27" customFormat="1">
      <c r="A1045" s="26"/>
    </row>
    <row r="1046" spans="1:1" s="27" customFormat="1">
      <c r="A1046" s="26"/>
    </row>
    <row r="1047" spans="1:1" s="27" customFormat="1">
      <c r="A1047" s="26"/>
    </row>
    <row r="1048" spans="1:1" s="27" customFormat="1">
      <c r="A1048" s="26"/>
    </row>
    <row r="1049" spans="1:1" s="27" customFormat="1">
      <c r="A1049" s="26"/>
    </row>
    <row r="1050" spans="1:1" s="27" customFormat="1">
      <c r="A1050" s="26"/>
    </row>
    <row r="1051" spans="1:1" s="27" customFormat="1">
      <c r="A1051" s="26"/>
    </row>
    <row r="1052" spans="1:1" s="27" customFormat="1">
      <c r="A1052" s="26"/>
    </row>
    <row r="1053" spans="1:1" s="27" customFormat="1">
      <c r="A1053" s="26"/>
    </row>
    <row r="1054" spans="1:1" s="27" customFormat="1">
      <c r="A1054" s="26"/>
    </row>
    <row r="1055" spans="1:1" s="27" customFormat="1">
      <c r="A1055" s="26"/>
    </row>
    <row r="1056" spans="1:1" s="27" customFormat="1">
      <c r="A1056" s="26"/>
    </row>
    <row r="1057" spans="1:1" s="27" customFormat="1">
      <c r="A1057" s="26"/>
    </row>
    <row r="1058" spans="1:1" s="27" customFormat="1">
      <c r="A1058" s="26"/>
    </row>
    <row r="1059" spans="1:1" s="27" customFormat="1">
      <c r="A1059" s="26"/>
    </row>
    <row r="1060" spans="1:1" s="27" customFormat="1">
      <c r="A1060" s="26"/>
    </row>
    <row r="1061" spans="1:1" s="27" customFormat="1">
      <c r="A1061" s="26"/>
    </row>
    <row r="1062" spans="1:1" s="27" customFormat="1">
      <c r="A1062" s="26"/>
    </row>
    <row r="1063" spans="1:1" s="27" customFormat="1">
      <c r="A1063" s="26"/>
    </row>
    <row r="1064" spans="1:1" s="27" customFormat="1">
      <c r="A1064" s="26"/>
    </row>
    <row r="1065" spans="1:1" s="27" customFormat="1">
      <c r="A1065" s="26"/>
    </row>
    <row r="1066" spans="1:1" s="27" customFormat="1">
      <c r="A1066" s="26"/>
    </row>
    <row r="1067" spans="1:1" s="27" customFormat="1">
      <c r="A1067" s="26"/>
    </row>
    <row r="1068" spans="1:1" s="27" customFormat="1">
      <c r="A1068" s="26"/>
    </row>
    <row r="1069" spans="1:1" s="27" customFormat="1">
      <c r="A1069" s="26"/>
    </row>
    <row r="1070" spans="1:1" s="27" customFormat="1">
      <c r="A1070" s="26"/>
    </row>
    <row r="1071" spans="1:1" s="27" customFormat="1">
      <c r="A1071" s="26"/>
    </row>
    <row r="1072" spans="1:1" s="27" customFormat="1">
      <c r="A1072" s="26"/>
    </row>
    <row r="1073" spans="1:1" s="27" customFormat="1">
      <c r="A1073" s="26"/>
    </row>
    <row r="1074" spans="1:1" s="27" customFormat="1">
      <c r="A1074" s="26"/>
    </row>
    <row r="1075" spans="1:1" s="27" customFormat="1">
      <c r="A1075" s="26"/>
    </row>
    <row r="1076" spans="1:1" s="27" customFormat="1">
      <c r="A1076" s="26"/>
    </row>
    <row r="1077" spans="1:1" s="27" customFormat="1">
      <c r="A1077" s="26"/>
    </row>
    <row r="1078" spans="1:1" s="27" customFormat="1">
      <c r="A1078" s="26"/>
    </row>
    <row r="1079" spans="1:1" s="27" customFormat="1">
      <c r="A1079" s="26"/>
    </row>
    <row r="1080" spans="1:1" s="27" customFormat="1">
      <c r="A1080" s="26"/>
    </row>
    <row r="1081" spans="1:1" s="27" customFormat="1">
      <c r="A1081" s="26"/>
    </row>
    <row r="1082" spans="1:1" s="27" customFormat="1">
      <c r="A1082" s="26"/>
    </row>
    <row r="1083" spans="1:1" s="27" customFormat="1">
      <c r="A1083" s="26"/>
    </row>
    <row r="1084" spans="1:1" s="27" customFormat="1">
      <c r="A1084" s="26"/>
    </row>
    <row r="1085" spans="1:1" s="27" customFormat="1">
      <c r="A1085" s="26"/>
    </row>
    <row r="1086" spans="1:1" s="27" customFormat="1">
      <c r="A1086" s="26"/>
    </row>
    <row r="1087" spans="1:1" s="27" customFormat="1">
      <c r="A1087" s="26"/>
    </row>
    <row r="1088" spans="1:1" s="27" customFormat="1">
      <c r="A1088" s="26"/>
    </row>
    <row r="1089" spans="1:1" s="27" customFormat="1">
      <c r="A1089" s="26"/>
    </row>
    <row r="1090" spans="1:1" s="27" customFormat="1">
      <c r="A1090" s="26"/>
    </row>
    <row r="1091" spans="1:1" s="27" customFormat="1">
      <c r="A1091" s="26"/>
    </row>
    <row r="1092" spans="1:1" s="27" customFormat="1">
      <c r="A1092" s="26"/>
    </row>
    <row r="1093" spans="1:1" s="27" customFormat="1">
      <c r="A1093" s="26"/>
    </row>
    <row r="1094" spans="1:1" s="27" customFormat="1">
      <c r="A1094" s="26"/>
    </row>
    <row r="1095" spans="1:1" s="27" customFormat="1">
      <c r="A1095" s="26"/>
    </row>
    <row r="1096" spans="1:1" s="27" customFormat="1">
      <c r="A1096" s="26"/>
    </row>
    <row r="1097" spans="1:1" s="27" customFormat="1">
      <c r="A1097" s="26"/>
    </row>
    <row r="1098" spans="1:1" s="27" customFormat="1">
      <c r="A1098" s="26"/>
    </row>
    <row r="1099" spans="1:1" s="27" customFormat="1">
      <c r="A1099" s="26"/>
    </row>
    <row r="1100" spans="1:1" s="27" customFormat="1">
      <c r="A1100" s="26"/>
    </row>
    <row r="1101" spans="1:1" s="27" customFormat="1">
      <c r="A1101" s="26"/>
    </row>
    <row r="1102" spans="1:1" s="27" customFormat="1">
      <c r="A1102" s="26"/>
    </row>
    <row r="1103" spans="1:1" s="27" customFormat="1">
      <c r="A1103" s="26"/>
    </row>
    <row r="1104" spans="1:1" s="27" customFormat="1">
      <c r="A1104" s="26"/>
    </row>
    <row r="1105" spans="1:1" s="27" customFormat="1">
      <c r="A1105" s="26"/>
    </row>
    <row r="1106" spans="1:1" s="27" customFormat="1">
      <c r="A1106" s="26"/>
    </row>
    <row r="1107" spans="1:1" s="27" customFormat="1">
      <c r="A1107" s="26"/>
    </row>
    <row r="1108" spans="1:1" s="27" customFormat="1">
      <c r="A1108" s="26"/>
    </row>
    <row r="1109" spans="1:1" s="27" customFormat="1">
      <c r="A1109" s="26"/>
    </row>
    <row r="1110" spans="1:1" s="27" customFormat="1">
      <c r="A1110" s="26"/>
    </row>
    <row r="1111" spans="1:1" s="27" customFormat="1">
      <c r="A1111" s="26"/>
    </row>
    <row r="1112" spans="1:1" s="27" customFormat="1">
      <c r="A1112" s="26"/>
    </row>
    <row r="1113" spans="1:1" s="27" customFormat="1">
      <c r="A1113" s="26"/>
    </row>
    <row r="1114" spans="1:1" s="27" customFormat="1">
      <c r="A1114" s="26"/>
    </row>
    <row r="1115" spans="1:1" s="27" customFormat="1">
      <c r="A1115" s="26"/>
    </row>
    <row r="1116" spans="1:1" s="27" customFormat="1">
      <c r="A1116" s="26"/>
    </row>
    <row r="1117" spans="1:1" s="27" customFormat="1">
      <c r="A1117" s="26"/>
    </row>
    <row r="1118" spans="1:1" s="27" customFormat="1">
      <c r="A1118" s="26"/>
    </row>
    <row r="1119" spans="1:1" s="27" customFormat="1">
      <c r="A1119" s="26"/>
    </row>
    <row r="1120" spans="1:1" s="27" customFormat="1">
      <c r="A1120" s="26"/>
    </row>
    <row r="1121" spans="1:1" s="27" customFormat="1">
      <c r="A1121" s="26"/>
    </row>
    <row r="1122" spans="1:1" s="27" customFormat="1">
      <c r="A1122" s="26"/>
    </row>
    <row r="1123" spans="1:1" s="27" customFormat="1">
      <c r="A1123" s="26"/>
    </row>
    <row r="1124" spans="1:1" s="27" customFormat="1">
      <c r="A1124" s="26"/>
    </row>
    <row r="1125" spans="1:1" s="27" customFormat="1">
      <c r="A1125" s="26"/>
    </row>
    <row r="1126" spans="1:1" s="27" customFormat="1">
      <c r="A1126" s="26"/>
    </row>
    <row r="1127" spans="1:1" s="27" customFormat="1">
      <c r="A1127" s="26"/>
    </row>
    <row r="1128" spans="1:1" s="27" customFormat="1">
      <c r="A1128" s="26"/>
    </row>
    <row r="1129" spans="1:1" s="27" customFormat="1">
      <c r="A1129" s="26"/>
    </row>
    <row r="1130" spans="1:1" s="27" customFormat="1">
      <c r="A1130" s="26"/>
    </row>
    <row r="1131" spans="1:1" s="27" customFormat="1">
      <c r="A1131" s="26"/>
    </row>
    <row r="1132" spans="1:1" s="27" customFormat="1">
      <c r="A1132" s="26"/>
    </row>
    <row r="1133" spans="1:1" s="27" customFormat="1">
      <c r="A1133" s="26"/>
    </row>
    <row r="1134" spans="1:1" s="27" customFormat="1">
      <c r="A1134" s="26"/>
    </row>
    <row r="1135" spans="1:1" s="27" customFormat="1">
      <c r="A1135" s="26"/>
    </row>
    <row r="1136" spans="1:1" s="27" customFormat="1">
      <c r="A1136" s="26"/>
    </row>
    <row r="1137" spans="1:1" s="27" customFormat="1">
      <c r="A1137" s="26"/>
    </row>
    <row r="1138" spans="1:1" s="27" customFormat="1">
      <c r="A1138" s="26"/>
    </row>
    <row r="1139" spans="1:1" s="27" customFormat="1">
      <c r="A1139" s="26"/>
    </row>
    <row r="1140" spans="1:1" s="27" customFormat="1">
      <c r="A1140" s="26"/>
    </row>
    <row r="1141" spans="1:1" s="27" customFormat="1">
      <c r="A1141" s="26"/>
    </row>
    <row r="1142" spans="1:1" s="27" customFormat="1">
      <c r="A1142" s="26"/>
    </row>
    <row r="1143" spans="1:1" s="27" customFormat="1">
      <c r="A1143" s="26"/>
    </row>
    <row r="1144" spans="1:1" s="27" customFormat="1">
      <c r="A1144" s="26"/>
    </row>
    <row r="1145" spans="1:1" s="27" customFormat="1">
      <c r="A1145" s="26"/>
    </row>
    <row r="1146" spans="1:1" s="27" customFormat="1">
      <c r="A1146" s="26"/>
    </row>
    <row r="1147" spans="1:1" s="27" customFormat="1">
      <c r="A1147" s="26"/>
    </row>
    <row r="1148" spans="1:1" s="27" customFormat="1">
      <c r="A1148" s="26"/>
    </row>
    <row r="1149" spans="1:1" s="27" customFormat="1">
      <c r="A1149" s="26"/>
    </row>
    <row r="1150" spans="1:1" s="27" customFormat="1">
      <c r="A1150" s="26"/>
    </row>
    <row r="1151" spans="1:1" s="27" customFormat="1">
      <c r="A1151" s="26"/>
    </row>
    <row r="1152" spans="1:1" s="27" customFormat="1">
      <c r="A1152" s="26"/>
    </row>
    <row r="1153" spans="1:1" s="27" customFormat="1">
      <c r="A1153" s="26"/>
    </row>
    <row r="1154" spans="1:1" s="27" customFormat="1">
      <c r="A1154" s="26"/>
    </row>
    <row r="1155" spans="1:1" s="27" customFormat="1">
      <c r="A1155" s="26"/>
    </row>
    <row r="1156" spans="1:1" s="27" customFormat="1">
      <c r="A1156" s="26"/>
    </row>
    <row r="1157" spans="1:1" s="27" customFormat="1">
      <c r="A1157" s="26"/>
    </row>
    <row r="1158" spans="1:1" s="27" customFormat="1">
      <c r="A1158" s="26"/>
    </row>
    <row r="1159" spans="1:1" s="27" customFormat="1">
      <c r="A1159" s="26"/>
    </row>
    <row r="1160" spans="1:1" s="27" customFormat="1">
      <c r="A1160" s="26"/>
    </row>
    <row r="1161" spans="1:1" s="27" customFormat="1">
      <c r="A1161" s="26"/>
    </row>
    <row r="1162" spans="1:1" s="27" customFormat="1">
      <c r="A1162" s="26"/>
    </row>
    <row r="1163" spans="1:1" s="27" customFormat="1">
      <c r="A1163" s="26"/>
    </row>
    <row r="1164" spans="1:1" s="27" customFormat="1">
      <c r="A1164" s="26"/>
    </row>
    <row r="1165" spans="1:1" s="27" customFormat="1">
      <c r="A1165" s="26"/>
    </row>
    <row r="1166" spans="1:1" s="27" customFormat="1">
      <c r="A1166" s="26"/>
    </row>
    <row r="1167" spans="1:1" s="27" customFormat="1">
      <c r="A1167" s="26"/>
    </row>
    <row r="1168" spans="1:1" s="27" customFormat="1">
      <c r="A1168" s="26"/>
    </row>
    <row r="1169" spans="1:1" s="27" customFormat="1">
      <c r="A1169" s="26"/>
    </row>
    <row r="1170" spans="1:1" s="27" customFormat="1">
      <c r="A1170" s="26"/>
    </row>
    <row r="1171" spans="1:1" s="27" customFormat="1">
      <c r="A1171" s="26"/>
    </row>
    <row r="1172" spans="1:1" s="27" customFormat="1">
      <c r="A1172" s="26"/>
    </row>
    <row r="1173" spans="1:1" s="27" customFormat="1">
      <c r="A1173" s="26"/>
    </row>
    <row r="1174" spans="1:1" s="27" customFormat="1">
      <c r="A1174" s="26"/>
    </row>
    <row r="1175" spans="1:1" s="27" customFormat="1">
      <c r="A1175" s="26"/>
    </row>
    <row r="1176" spans="1:1" s="27" customFormat="1">
      <c r="A1176" s="26"/>
    </row>
    <row r="1177" spans="1:1" s="27" customFormat="1">
      <c r="A1177" s="26"/>
    </row>
    <row r="1178" spans="1:1" s="27" customFormat="1">
      <c r="A1178" s="26"/>
    </row>
    <row r="1179" spans="1:1" s="27" customFormat="1">
      <c r="A1179" s="26"/>
    </row>
    <row r="1180" spans="1:1" s="27" customFormat="1">
      <c r="A1180" s="26"/>
    </row>
    <row r="1181" spans="1:1" s="27" customFormat="1">
      <c r="A1181" s="26"/>
    </row>
    <row r="1182" spans="1:1" s="27" customFormat="1">
      <c r="A1182" s="26"/>
    </row>
    <row r="1183" spans="1:1" s="27" customFormat="1">
      <c r="A1183" s="26"/>
    </row>
    <row r="1184" spans="1:1" s="27" customFormat="1">
      <c r="A1184" s="26"/>
    </row>
    <row r="1185" spans="1:1" s="27" customFormat="1">
      <c r="A1185" s="26"/>
    </row>
    <row r="1186" spans="1:1" s="27" customFormat="1">
      <c r="A1186" s="26"/>
    </row>
    <row r="1187" spans="1:1" s="27" customFormat="1">
      <c r="A1187" s="26"/>
    </row>
    <row r="1188" spans="1:1" s="27" customFormat="1">
      <c r="A1188" s="26"/>
    </row>
    <row r="1189" spans="1:1" s="27" customFormat="1">
      <c r="A1189" s="26"/>
    </row>
    <row r="1190" spans="1:1" s="27" customFormat="1">
      <c r="A1190" s="26"/>
    </row>
    <row r="1191" spans="1:1" s="27" customFormat="1">
      <c r="A1191" s="26"/>
    </row>
    <row r="1192" spans="1:1" s="27" customFormat="1">
      <c r="A1192" s="26"/>
    </row>
    <row r="1193" spans="1:1" s="27" customFormat="1">
      <c r="A1193" s="26"/>
    </row>
    <row r="1194" spans="1:1" s="27" customFormat="1">
      <c r="A1194" s="26"/>
    </row>
    <row r="1195" spans="1:1" s="27" customFormat="1">
      <c r="A1195" s="26"/>
    </row>
    <row r="1196" spans="1:1" s="27" customFormat="1">
      <c r="A1196" s="26"/>
    </row>
    <row r="1197" spans="1:1" s="27" customFormat="1">
      <c r="A1197" s="26"/>
    </row>
    <row r="1198" spans="1:1" s="27" customFormat="1">
      <c r="A1198" s="26"/>
    </row>
    <row r="1199" spans="1:1" s="27" customFormat="1">
      <c r="A1199" s="26"/>
    </row>
    <row r="1200" spans="1:1" s="27" customFormat="1">
      <c r="A1200" s="26"/>
    </row>
    <row r="1201" spans="1:1" s="27" customFormat="1">
      <c r="A1201" s="26"/>
    </row>
    <row r="1202" spans="1:1" s="27" customFormat="1">
      <c r="A1202" s="26"/>
    </row>
    <row r="1203" spans="1:1" s="27" customFormat="1">
      <c r="A1203" s="26"/>
    </row>
    <row r="1204" spans="1:1" s="27" customFormat="1">
      <c r="A1204" s="26"/>
    </row>
    <row r="1205" spans="1:1" s="27" customFormat="1">
      <c r="A1205" s="26"/>
    </row>
    <row r="1206" spans="1:1" s="27" customFormat="1">
      <c r="A1206" s="26"/>
    </row>
    <row r="1207" spans="1:1" s="27" customFormat="1">
      <c r="A1207" s="26"/>
    </row>
    <row r="1208" spans="1:1" s="27" customFormat="1">
      <c r="A1208" s="26"/>
    </row>
    <row r="1209" spans="1:1" s="27" customFormat="1">
      <c r="A1209" s="26"/>
    </row>
    <row r="1210" spans="1:1" s="27" customFormat="1">
      <c r="A1210" s="26"/>
    </row>
    <row r="1211" spans="1:1" s="27" customFormat="1">
      <c r="A1211" s="26"/>
    </row>
    <row r="1212" spans="1:1" s="27" customFormat="1">
      <c r="A1212" s="26"/>
    </row>
    <row r="1213" spans="1:1" s="27" customFormat="1">
      <c r="A1213" s="26"/>
    </row>
    <row r="1214" spans="1:1" s="27" customFormat="1">
      <c r="A1214" s="26"/>
    </row>
    <row r="1215" spans="1:1" s="27" customFormat="1">
      <c r="A1215" s="26"/>
    </row>
    <row r="1216" spans="1:1" s="27" customFormat="1">
      <c r="A1216" s="26"/>
    </row>
    <row r="1217" spans="1:1" s="27" customFormat="1">
      <c r="A1217" s="26"/>
    </row>
    <row r="1218" spans="1:1" s="27" customFormat="1">
      <c r="A1218" s="26"/>
    </row>
    <row r="1219" spans="1:1" s="27" customFormat="1">
      <c r="A1219" s="26"/>
    </row>
    <row r="1220" spans="1:1" s="27" customFormat="1">
      <c r="A1220" s="26"/>
    </row>
    <row r="1221" spans="1:1" s="27" customFormat="1">
      <c r="A1221" s="26"/>
    </row>
    <row r="1222" spans="1:1" s="27" customFormat="1">
      <c r="A1222" s="26"/>
    </row>
    <row r="1223" spans="1:1" s="27" customFormat="1">
      <c r="A1223" s="26"/>
    </row>
    <row r="1224" spans="1:1" s="27" customFormat="1">
      <c r="A1224" s="26"/>
    </row>
    <row r="1225" spans="1:1" s="27" customFormat="1">
      <c r="A1225" s="26"/>
    </row>
    <row r="1226" spans="1:1" s="27" customFormat="1">
      <c r="A1226" s="26"/>
    </row>
    <row r="1227" spans="1:1" s="27" customFormat="1">
      <c r="A1227" s="26"/>
    </row>
    <row r="1228" spans="1:1" s="27" customFormat="1">
      <c r="A1228" s="26"/>
    </row>
    <row r="1229" spans="1:1" s="27" customFormat="1">
      <c r="A1229" s="26"/>
    </row>
    <row r="1230" spans="1:1" s="27" customFormat="1">
      <c r="A1230" s="26"/>
    </row>
    <row r="1231" spans="1:1" s="27" customFormat="1">
      <c r="A1231" s="26"/>
    </row>
    <row r="1232" spans="1:1" s="27" customFormat="1">
      <c r="A1232" s="26"/>
    </row>
    <row r="1233" spans="1:1" s="27" customFormat="1">
      <c r="A1233" s="26"/>
    </row>
    <row r="1234" spans="1:1" s="27" customFormat="1">
      <c r="A1234" s="26"/>
    </row>
    <row r="1235" spans="1:1" s="27" customFormat="1">
      <c r="A1235" s="26"/>
    </row>
    <row r="1236" spans="1:1" s="27" customFormat="1">
      <c r="A1236" s="26"/>
    </row>
    <row r="1237" spans="1:1" s="27" customFormat="1">
      <c r="A1237" s="26"/>
    </row>
    <row r="1238" spans="1:1" s="27" customFormat="1">
      <c r="A1238" s="26"/>
    </row>
    <row r="1239" spans="1:1" s="27" customFormat="1">
      <c r="A1239" s="26"/>
    </row>
    <row r="1240" spans="1:1" s="27" customFormat="1">
      <c r="A1240" s="26"/>
    </row>
    <row r="1241" spans="1:1" s="27" customFormat="1">
      <c r="A1241" s="26"/>
    </row>
    <row r="1242" spans="1:1" s="27" customFormat="1">
      <c r="A1242" s="26"/>
    </row>
    <row r="1243" spans="1:1" s="27" customFormat="1">
      <c r="A1243" s="26"/>
    </row>
    <row r="1244" spans="1:1" s="27" customFormat="1">
      <c r="A1244" s="26"/>
    </row>
    <row r="1245" spans="1:1" s="27" customFormat="1">
      <c r="A1245" s="26"/>
    </row>
    <row r="1246" spans="1:1" s="27" customFormat="1">
      <c r="A1246" s="26"/>
    </row>
    <row r="1247" spans="1:1" s="27" customFormat="1">
      <c r="A1247" s="26"/>
    </row>
    <row r="1248" spans="1:1" s="27" customFormat="1">
      <c r="A1248" s="26"/>
    </row>
    <row r="1249" spans="1:1" s="27" customFormat="1">
      <c r="A1249" s="26"/>
    </row>
    <row r="1250" spans="1:1" s="27" customFormat="1">
      <c r="A1250" s="26"/>
    </row>
    <row r="1251" spans="1:1" s="27" customFormat="1">
      <c r="A1251" s="26"/>
    </row>
    <row r="1252" spans="1:1" s="27" customFormat="1">
      <c r="A1252" s="26"/>
    </row>
    <row r="1253" spans="1:1" s="27" customFormat="1">
      <c r="A1253" s="26"/>
    </row>
    <row r="1254" spans="1:1" s="27" customFormat="1">
      <c r="A1254" s="26"/>
    </row>
    <row r="1255" spans="1:1" s="27" customFormat="1">
      <c r="A1255" s="26"/>
    </row>
    <row r="1256" spans="1:1" s="27" customFormat="1">
      <c r="A1256" s="26"/>
    </row>
    <row r="1257" spans="1:1" s="27" customFormat="1">
      <c r="A1257" s="26"/>
    </row>
    <row r="1258" spans="1:1" s="27" customFormat="1">
      <c r="A1258" s="26"/>
    </row>
    <row r="1259" spans="1:1" s="27" customFormat="1">
      <c r="A1259" s="26"/>
    </row>
    <row r="1260" spans="1:1" s="27" customFormat="1">
      <c r="A1260" s="26"/>
    </row>
    <row r="1261" spans="1:1" s="27" customFormat="1">
      <c r="A1261" s="26"/>
    </row>
    <row r="1262" spans="1:1" s="27" customFormat="1">
      <c r="A1262" s="26"/>
    </row>
    <row r="1263" spans="1:1" s="27" customFormat="1">
      <c r="A1263" s="26"/>
    </row>
    <row r="1264" spans="1:1" s="27" customFormat="1">
      <c r="A1264" s="26"/>
    </row>
    <row r="1265" spans="1:1" s="27" customFormat="1">
      <c r="A1265" s="26"/>
    </row>
    <row r="1266" spans="1:1" s="27" customFormat="1">
      <c r="A1266" s="26"/>
    </row>
    <row r="1267" spans="1:1" s="27" customFormat="1">
      <c r="A1267" s="26"/>
    </row>
    <row r="1268" spans="1:1" s="27" customFormat="1">
      <c r="A1268" s="26"/>
    </row>
    <row r="1269" spans="1:1" s="27" customFormat="1">
      <c r="A1269" s="26"/>
    </row>
    <row r="1270" spans="1:1" s="27" customFormat="1">
      <c r="A1270" s="26"/>
    </row>
    <row r="1271" spans="1:1" s="27" customFormat="1">
      <c r="A1271" s="26"/>
    </row>
    <row r="1272" spans="1:1" s="27" customFormat="1">
      <c r="A1272" s="26"/>
    </row>
    <row r="1273" spans="1:1" s="27" customFormat="1">
      <c r="A1273" s="26"/>
    </row>
    <row r="1274" spans="1:1" s="27" customFormat="1">
      <c r="A1274" s="26"/>
    </row>
    <row r="1275" spans="1:1" s="27" customFormat="1">
      <c r="A1275" s="26"/>
    </row>
    <row r="1276" spans="1:1" s="27" customFormat="1">
      <c r="A1276" s="26"/>
    </row>
    <row r="1277" spans="1:1" s="27" customFormat="1">
      <c r="A1277" s="26"/>
    </row>
    <row r="1278" spans="1:1" s="27" customFormat="1">
      <c r="A1278" s="26"/>
    </row>
    <row r="1279" spans="1:1" s="27" customFormat="1">
      <c r="A1279" s="26"/>
    </row>
    <row r="1280" spans="1:1" s="27" customFormat="1">
      <c r="A1280" s="26"/>
    </row>
    <row r="1281" spans="1:1" s="27" customFormat="1">
      <c r="A1281" s="26"/>
    </row>
    <row r="1282" spans="1:1" s="27" customFormat="1">
      <c r="A1282" s="26"/>
    </row>
    <row r="1283" spans="1:1" s="27" customFormat="1">
      <c r="A1283" s="26"/>
    </row>
    <row r="1284" spans="1:1" s="27" customFormat="1">
      <c r="A1284" s="26"/>
    </row>
    <row r="1285" spans="1:1" s="27" customFormat="1">
      <c r="A1285" s="26"/>
    </row>
    <row r="1286" spans="1:1" s="27" customFormat="1">
      <c r="A1286" s="26"/>
    </row>
    <row r="1287" spans="1:1" s="27" customFormat="1">
      <c r="A1287" s="26"/>
    </row>
    <row r="1288" spans="1:1" s="27" customFormat="1">
      <c r="A1288" s="26"/>
    </row>
    <row r="1289" spans="1:1" s="27" customFormat="1">
      <c r="A1289" s="26"/>
    </row>
    <row r="1290" spans="1:1" s="27" customFormat="1">
      <c r="A1290" s="26"/>
    </row>
    <row r="1291" spans="1:1" s="27" customFormat="1">
      <c r="A1291" s="26"/>
    </row>
    <row r="1292" spans="1:1" s="27" customFormat="1">
      <c r="A1292" s="26"/>
    </row>
    <row r="1293" spans="1:1" s="27" customFormat="1">
      <c r="A1293" s="26"/>
    </row>
    <row r="1294" spans="1:1" s="27" customFormat="1">
      <c r="A1294" s="26"/>
    </row>
    <row r="1295" spans="1:1" s="27" customFormat="1">
      <c r="A1295" s="26"/>
    </row>
    <row r="1296" spans="1:1" s="27" customFormat="1">
      <c r="A1296" s="26"/>
    </row>
    <row r="1297" spans="1:1" s="27" customFormat="1">
      <c r="A1297" s="26"/>
    </row>
    <row r="1298" spans="1:1" s="27" customFormat="1">
      <c r="A1298" s="26"/>
    </row>
    <row r="1299" spans="1:1" s="27" customFormat="1">
      <c r="A1299" s="26"/>
    </row>
    <row r="1300" spans="1:1" s="27" customFormat="1">
      <c r="A1300" s="26"/>
    </row>
    <row r="1301" spans="1:1" s="27" customFormat="1">
      <c r="A1301" s="26"/>
    </row>
    <row r="1302" spans="1:1" s="27" customFormat="1">
      <c r="A1302" s="26"/>
    </row>
    <row r="1303" spans="1:1" s="27" customFormat="1">
      <c r="A1303" s="26"/>
    </row>
    <row r="1304" spans="1:1" s="27" customFormat="1">
      <c r="A1304" s="26"/>
    </row>
    <row r="1305" spans="1:1" s="27" customFormat="1">
      <c r="A1305" s="26"/>
    </row>
    <row r="1306" spans="1:1" s="27" customFormat="1">
      <c r="A1306" s="26"/>
    </row>
    <row r="1307" spans="1:1" s="27" customFormat="1">
      <c r="A1307" s="26"/>
    </row>
    <row r="1308" spans="1:1" s="27" customFormat="1">
      <c r="A1308" s="26"/>
    </row>
    <row r="1309" spans="1:1" s="27" customFormat="1">
      <c r="A1309" s="26"/>
    </row>
    <row r="1310" spans="1:1" s="27" customFormat="1">
      <c r="A1310" s="26"/>
    </row>
    <row r="1311" spans="1:1" s="27" customFormat="1">
      <c r="A1311" s="26"/>
    </row>
    <row r="1312" spans="1:1" s="27" customFormat="1">
      <c r="A1312" s="26"/>
    </row>
    <row r="1313" spans="1:1" s="27" customFormat="1">
      <c r="A1313" s="26"/>
    </row>
    <row r="1314" spans="1:1" s="27" customFormat="1">
      <c r="A1314" s="26"/>
    </row>
    <row r="1315" spans="1:1" s="27" customFormat="1">
      <c r="A1315" s="26"/>
    </row>
    <row r="1316" spans="1:1" s="27" customFormat="1">
      <c r="A1316" s="26"/>
    </row>
    <row r="1317" spans="1:1" s="27" customFormat="1">
      <c r="A1317" s="26"/>
    </row>
    <row r="1318" spans="1:1" s="27" customFormat="1">
      <c r="A1318" s="26"/>
    </row>
    <row r="1319" spans="1:1" s="27" customFormat="1">
      <c r="A1319" s="26"/>
    </row>
    <row r="1320" spans="1:1" s="27" customFormat="1">
      <c r="A1320" s="26"/>
    </row>
    <row r="1321" spans="1:1" s="27" customFormat="1">
      <c r="A1321" s="26"/>
    </row>
    <row r="1322" spans="1:1" s="27" customFormat="1">
      <c r="A1322" s="26"/>
    </row>
    <row r="1323" spans="1:1" s="27" customFormat="1">
      <c r="A1323" s="26"/>
    </row>
    <row r="1324" spans="1:1" s="27" customFormat="1">
      <c r="A1324" s="26"/>
    </row>
    <row r="1325" spans="1:1" s="27" customFormat="1">
      <c r="A1325" s="26"/>
    </row>
    <row r="1326" spans="1:1" s="27" customFormat="1">
      <c r="A1326" s="26"/>
    </row>
    <row r="1327" spans="1:1" s="27" customFormat="1">
      <c r="A1327" s="26"/>
    </row>
    <row r="1328" spans="1:1" s="27" customFormat="1">
      <c r="A1328" s="26"/>
    </row>
    <row r="1329" spans="1:1" s="27" customFormat="1">
      <c r="A1329" s="26"/>
    </row>
    <row r="1330" spans="1:1" s="27" customFormat="1">
      <c r="A1330" s="26"/>
    </row>
    <row r="1331" spans="1:1" s="27" customFormat="1">
      <c r="A1331" s="26"/>
    </row>
    <row r="1332" spans="1:1" s="27" customFormat="1">
      <c r="A1332" s="26"/>
    </row>
    <row r="1333" spans="1:1" s="27" customFormat="1">
      <c r="A1333" s="26"/>
    </row>
    <row r="1334" spans="1:1" s="27" customFormat="1">
      <c r="A1334" s="26"/>
    </row>
    <row r="1335" spans="1:1" s="27" customFormat="1">
      <c r="A1335" s="26"/>
    </row>
    <row r="1336" spans="1:1" s="27" customFormat="1">
      <c r="A1336" s="26"/>
    </row>
    <row r="1337" spans="1:1" s="27" customFormat="1">
      <c r="A1337" s="26"/>
    </row>
    <row r="1338" spans="1:1" s="27" customFormat="1">
      <c r="A1338" s="26"/>
    </row>
    <row r="1339" spans="1:1" s="27" customFormat="1">
      <c r="A1339" s="26"/>
    </row>
    <row r="1340" spans="1:1" s="27" customFormat="1">
      <c r="A1340" s="26"/>
    </row>
    <row r="1341" spans="1:1" s="27" customFormat="1">
      <c r="A1341" s="26"/>
    </row>
    <row r="1342" spans="1:1" s="27" customFormat="1">
      <c r="A1342" s="26"/>
    </row>
    <row r="1343" spans="1:1" s="27" customFormat="1">
      <c r="A1343" s="26"/>
    </row>
    <row r="1344" spans="1:1" s="27" customFormat="1">
      <c r="A1344" s="26"/>
    </row>
    <row r="1345" spans="1:1" s="27" customFormat="1">
      <c r="A1345" s="26"/>
    </row>
    <row r="1346" spans="1:1" s="27" customFormat="1">
      <c r="A1346" s="26"/>
    </row>
    <row r="1347" spans="1:1" s="27" customFormat="1">
      <c r="A1347" s="26"/>
    </row>
    <row r="1348" spans="1:1" s="27" customFormat="1">
      <c r="A1348" s="26"/>
    </row>
    <row r="1349" spans="1:1" s="27" customFormat="1">
      <c r="A1349" s="26"/>
    </row>
    <row r="1350" spans="1:1" s="27" customFormat="1">
      <c r="A1350" s="26"/>
    </row>
    <row r="1351" spans="1:1" s="27" customFormat="1">
      <c r="A1351" s="26"/>
    </row>
    <row r="1352" spans="1:1" s="27" customFormat="1">
      <c r="A1352" s="26"/>
    </row>
    <row r="1353" spans="1:1" s="27" customFormat="1">
      <c r="A1353" s="26"/>
    </row>
    <row r="1354" spans="1:1" s="27" customFormat="1">
      <c r="A1354" s="26"/>
    </row>
    <row r="1355" spans="1:1" s="27" customFormat="1">
      <c r="A1355" s="26"/>
    </row>
    <row r="1356" spans="1:1" s="27" customFormat="1">
      <c r="A1356" s="26"/>
    </row>
    <row r="1357" spans="1:1" s="27" customFormat="1">
      <c r="A1357" s="26"/>
    </row>
    <row r="1358" spans="1:1" s="27" customFormat="1">
      <c r="A1358" s="26"/>
    </row>
    <row r="1359" spans="1:1" s="27" customFormat="1">
      <c r="A1359" s="26"/>
    </row>
    <row r="1360" spans="1:1" s="27" customFormat="1">
      <c r="A1360" s="26"/>
    </row>
    <row r="1361" spans="1:1" s="27" customFormat="1">
      <c r="A1361" s="26"/>
    </row>
    <row r="1362" spans="1:1" s="27" customFormat="1">
      <c r="A1362" s="26"/>
    </row>
    <row r="1363" spans="1:1" s="27" customFormat="1">
      <c r="A1363" s="26"/>
    </row>
    <row r="1364" spans="1:1" s="27" customFormat="1">
      <c r="A1364" s="26"/>
    </row>
    <row r="1365" spans="1:1" s="27" customFormat="1">
      <c r="A1365" s="26"/>
    </row>
    <row r="1366" spans="1:1" s="27" customFormat="1">
      <c r="A1366" s="26"/>
    </row>
    <row r="1367" spans="1:1" s="27" customFormat="1">
      <c r="A1367" s="26"/>
    </row>
    <row r="1368" spans="1:1" s="27" customFormat="1">
      <c r="A1368" s="26"/>
    </row>
    <row r="1369" spans="1:1" s="27" customFormat="1">
      <c r="A1369" s="26"/>
    </row>
    <row r="1370" spans="1:1" s="27" customFormat="1">
      <c r="A1370" s="26"/>
    </row>
    <row r="1371" spans="1:1" s="27" customFormat="1">
      <c r="A1371" s="26"/>
    </row>
    <row r="1372" spans="1:1" s="27" customFormat="1">
      <c r="A1372" s="26"/>
    </row>
    <row r="1373" spans="1:1" s="27" customFormat="1">
      <c r="A1373" s="26"/>
    </row>
    <row r="1374" spans="1:1" s="27" customFormat="1">
      <c r="A1374" s="26"/>
    </row>
    <row r="1375" spans="1:1" s="27" customFormat="1">
      <c r="A1375" s="26"/>
    </row>
    <row r="1376" spans="1:1" s="27" customFormat="1">
      <c r="A1376" s="26"/>
    </row>
    <row r="1377" spans="1:1" s="27" customFormat="1">
      <c r="A1377" s="26"/>
    </row>
    <row r="1378" spans="1:1" s="27" customFormat="1">
      <c r="A1378" s="26"/>
    </row>
    <row r="1379" spans="1:1" s="27" customFormat="1">
      <c r="A1379" s="26"/>
    </row>
    <row r="1380" spans="1:1" s="27" customFormat="1">
      <c r="A1380" s="26"/>
    </row>
    <row r="1381" spans="1:1" s="27" customFormat="1">
      <c r="A1381" s="26"/>
    </row>
    <row r="1382" spans="1:1" s="27" customFormat="1">
      <c r="A1382" s="26"/>
    </row>
    <row r="1383" spans="1:1" s="27" customFormat="1">
      <c r="A1383" s="26"/>
    </row>
    <row r="1384" spans="1:1" s="27" customFormat="1">
      <c r="A1384" s="26"/>
    </row>
    <row r="1385" spans="1:1" s="27" customFormat="1">
      <c r="A1385" s="26"/>
    </row>
    <row r="1386" spans="1:1" s="27" customFormat="1">
      <c r="A1386" s="26"/>
    </row>
    <row r="1387" spans="1:1" s="27" customFormat="1">
      <c r="A1387" s="26"/>
    </row>
    <row r="1388" spans="1:1" s="27" customFormat="1">
      <c r="A1388" s="26"/>
    </row>
    <row r="1389" spans="1:1" s="27" customFormat="1">
      <c r="A1389" s="26"/>
    </row>
    <row r="1390" spans="1:1" s="27" customFormat="1">
      <c r="A1390" s="26"/>
    </row>
    <row r="1391" spans="1:1" s="27" customFormat="1">
      <c r="A1391" s="26"/>
    </row>
    <row r="1392" spans="1:1" s="27" customFormat="1">
      <c r="A1392" s="26"/>
    </row>
    <row r="1393" spans="1:1" s="27" customFormat="1">
      <c r="A1393" s="26"/>
    </row>
    <row r="1394" spans="1:1" s="27" customFormat="1">
      <c r="A1394" s="26"/>
    </row>
    <row r="1395" spans="1:1" s="27" customFormat="1">
      <c r="A1395" s="26"/>
    </row>
    <row r="1396" spans="1:1" s="27" customFormat="1">
      <c r="A1396" s="26"/>
    </row>
    <row r="1397" spans="1:1" s="27" customFormat="1">
      <c r="A1397" s="26"/>
    </row>
    <row r="1398" spans="1:1" s="27" customFormat="1">
      <c r="A1398" s="26"/>
    </row>
    <row r="1399" spans="1:1" s="27" customFormat="1">
      <c r="A1399" s="26"/>
    </row>
    <row r="1400" spans="1:1" s="27" customFormat="1">
      <c r="A1400" s="26"/>
    </row>
    <row r="1401" spans="1:1" s="27" customFormat="1">
      <c r="A1401" s="26"/>
    </row>
    <row r="1402" spans="1:1" s="27" customFormat="1">
      <c r="A1402" s="26"/>
    </row>
    <row r="1403" spans="1:1" s="27" customFormat="1">
      <c r="A1403" s="26"/>
    </row>
    <row r="1404" spans="1:1" s="27" customFormat="1">
      <c r="A1404" s="26"/>
    </row>
    <row r="1405" spans="1:1" s="27" customFormat="1">
      <c r="A1405" s="26"/>
    </row>
    <row r="1406" spans="1:1" s="27" customFormat="1">
      <c r="A1406" s="26"/>
    </row>
    <row r="1407" spans="1:1" s="27" customFormat="1">
      <c r="A1407" s="26"/>
    </row>
    <row r="1408" spans="1:1" s="27" customFormat="1">
      <c r="A1408" s="26"/>
    </row>
    <row r="1409" spans="1:1" s="27" customFormat="1">
      <c r="A1409" s="26"/>
    </row>
    <row r="1410" spans="1:1" s="27" customFormat="1">
      <c r="A1410" s="26"/>
    </row>
    <row r="1411" spans="1:1" s="27" customFormat="1">
      <c r="A1411" s="26"/>
    </row>
    <row r="1412" spans="1:1" s="27" customFormat="1">
      <c r="A1412" s="26"/>
    </row>
    <row r="1413" spans="1:1" s="27" customFormat="1">
      <c r="A1413" s="26"/>
    </row>
    <row r="1414" spans="1:1" s="27" customFormat="1">
      <c r="A1414" s="26"/>
    </row>
    <row r="1415" spans="1:1" s="27" customFormat="1">
      <c r="A1415" s="26"/>
    </row>
    <row r="1416" spans="1:1" s="27" customFormat="1">
      <c r="A1416" s="26"/>
    </row>
    <row r="1417" spans="1:1" s="27" customFormat="1">
      <c r="A1417" s="26"/>
    </row>
    <row r="1418" spans="1:1" s="27" customFormat="1">
      <c r="A1418" s="26"/>
    </row>
    <row r="1419" spans="1:1" s="27" customFormat="1">
      <c r="A1419" s="26"/>
    </row>
    <row r="1420" spans="1:1" s="27" customFormat="1">
      <c r="A1420" s="26"/>
    </row>
    <row r="1421" spans="1:1" s="27" customFormat="1">
      <c r="A1421" s="26"/>
    </row>
    <row r="1422" spans="1:1" s="27" customFormat="1">
      <c r="A1422" s="26"/>
    </row>
    <row r="1423" spans="1:1" s="27" customFormat="1">
      <c r="A1423" s="26"/>
    </row>
    <row r="1424" spans="1:1" s="27" customFormat="1">
      <c r="A1424" s="26"/>
    </row>
    <row r="1425" spans="1:1" s="27" customFormat="1">
      <c r="A1425" s="26"/>
    </row>
    <row r="1426" spans="1:1" s="27" customFormat="1">
      <c r="A1426" s="26"/>
    </row>
    <row r="1427" spans="1:1" s="27" customFormat="1">
      <c r="A1427" s="26"/>
    </row>
    <row r="1428" spans="1:1" s="27" customFormat="1">
      <c r="A1428" s="26"/>
    </row>
    <row r="1429" spans="1:1" s="27" customFormat="1">
      <c r="A1429" s="26"/>
    </row>
    <row r="1430" spans="1:1" s="27" customFormat="1">
      <c r="A1430" s="26"/>
    </row>
    <row r="1431" spans="1:1" s="27" customFormat="1">
      <c r="A1431" s="26"/>
    </row>
    <row r="1432" spans="1:1" s="27" customFormat="1">
      <c r="A1432" s="26"/>
    </row>
    <row r="1433" spans="1:1" s="27" customFormat="1">
      <c r="A1433" s="26"/>
    </row>
    <row r="1434" spans="1:1" s="27" customFormat="1">
      <c r="A1434" s="26"/>
    </row>
    <row r="1435" spans="1:1" s="27" customFormat="1">
      <c r="A1435" s="26"/>
    </row>
    <row r="1436" spans="1:1" s="27" customFormat="1">
      <c r="A1436" s="26"/>
    </row>
    <row r="1437" spans="1:1" s="27" customFormat="1">
      <c r="A1437" s="26"/>
    </row>
    <row r="1438" spans="1:1" s="27" customFormat="1">
      <c r="A1438" s="26"/>
    </row>
    <row r="1439" spans="1:1" s="27" customFormat="1">
      <c r="A1439" s="26"/>
    </row>
    <row r="1440" spans="1:1" s="27" customFormat="1">
      <c r="A1440" s="26"/>
    </row>
    <row r="1441" spans="1:1" s="27" customFormat="1">
      <c r="A1441" s="26"/>
    </row>
    <row r="1442" spans="1:1" s="27" customFormat="1">
      <c r="A1442" s="26"/>
    </row>
    <row r="1443" spans="1:1" s="27" customFormat="1">
      <c r="A1443" s="26"/>
    </row>
    <row r="1444" spans="1:1" s="27" customFormat="1">
      <c r="A1444" s="26"/>
    </row>
    <row r="1445" spans="1:1" s="27" customFormat="1">
      <c r="A1445" s="26"/>
    </row>
    <row r="1446" spans="1:1" s="27" customFormat="1">
      <c r="A1446" s="26"/>
    </row>
    <row r="1447" spans="1:1" s="27" customFormat="1">
      <c r="A1447" s="26"/>
    </row>
    <row r="1448" spans="1:1" s="27" customFormat="1">
      <c r="A1448" s="26"/>
    </row>
    <row r="1449" spans="1:1" s="27" customFormat="1">
      <c r="A1449" s="26"/>
    </row>
    <row r="1450" spans="1:1" s="27" customFormat="1">
      <c r="A1450" s="26"/>
    </row>
    <row r="1451" spans="1:1" s="27" customFormat="1">
      <c r="A1451" s="26"/>
    </row>
    <row r="1452" spans="1:1" s="27" customFormat="1">
      <c r="A1452" s="26"/>
    </row>
    <row r="1453" spans="1:1" s="27" customFormat="1">
      <c r="A1453" s="26"/>
    </row>
    <row r="1454" spans="1:1" s="27" customFormat="1">
      <c r="A1454" s="26"/>
    </row>
    <row r="1455" spans="1:1" s="27" customFormat="1">
      <c r="A1455" s="26"/>
    </row>
    <row r="1456" spans="1:1" s="27" customFormat="1">
      <c r="A1456" s="26"/>
    </row>
    <row r="1457" spans="1:1" s="27" customFormat="1">
      <c r="A1457" s="26"/>
    </row>
    <row r="1458" spans="1:1" s="27" customFormat="1">
      <c r="A1458" s="26"/>
    </row>
    <row r="1459" spans="1:1" s="27" customFormat="1">
      <c r="A1459" s="26"/>
    </row>
    <row r="1460" spans="1:1" s="27" customFormat="1">
      <c r="A1460" s="26"/>
    </row>
    <row r="1461" spans="1:1" s="27" customFormat="1">
      <c r="A1461" s="26"/>
    </row>
    <row r="1462" spans="1:1" s="27" customFormat="1">
      <c r="A1462" s="26"/>
    </row>
    <row r="1463" spans="1:1" s="27" customFormat="1">
      <c r="A1463" s="26"/>
    </row>
    <row r="1464" spans="1:1" s="27" customFormat="1">
      <c r="A1464" s="26"/>
    </row>
    <row r="1465" spans="1:1" s="27" customFormat="1">
      <c r="A1465" s="26"/>
    </row>
    <row r="1466" spans="1:1" s="27" customFormat="1">
      <c r="A1466" s="26"/>
    </row>
    <row r="1467" spans="1:1" s="27" customFormat="1">
      <c r="A1467" s="26"/>
    </row>
    <row r="1468" spans="1:1" s="27" customFormat="1">
      <c r="A1468" s="26"/>
    </row>
    <row r="1469" spans="1:1" s="27" customFormat="1">
      <c r="A1469" s="26"/>
    </row>
    <row r="1470" spans="1:1" s="27" customFormat="1">
      <c r="A1470" s="26"/>
    </row>
    <row r="1471" spans="1:1" s="27" customFormat="1">
      <c r="A1471" s="26"/>
    </row>
    <row r="1472" spans="1:1" s="27" customFormat="1">
      <c r="A1472" s="26"/>
    </row>
    <row r="1473" spans="1:1" s="27" customFormat="1">
      <c r="A1473" s="26"/>
    </row>
    <row r="1474" spans="1:1" s="27" customFormat="1">
      <c r="A1474" s="26"/>
    </row>
    <row r="1475" spans="1:1" s="27" customFormat="1">
      <c r="A1475" s="26"/>
    </row>
    <row r="1476" spans="1:1" s="27" customFormat="1">
      <c r="A1476" s="26"/>
    </row>
    <row r="1477" spans="1:1" s="27" customFormat="1">
      <c r="A1477" s="26"/>
    </row>
    <row r="1478" spans="1:1" s="27" customFormat="1">
      <c r="A1478" s="26"/>
    </row>
    <row r="1479" spans="1:1" s="27" customFormat="1">
      <c r="A1479" s="26"/>
    </row>
    <row r="1480" spans="1:1" s="27" customFormat="1">
      <c r="A1480" s="26"/>
    </row>
    <row r="1481" spans="1:1" s="27" customFormat="1">
      <c r="A1481" s="26"/>
    </row>
    <row r="1482" spans="1:1" s="27" customFormat="1">
      <c r="A1482" s="26"/>
    </row>
    <row r="1483" spans="1:1" s="27" customFormat="1">
      <c r="A1483" s="26"/>
    </row>
    <row r="1484" spans="1:1" s="27" customFormat="1">
      <c r="A1484" s="26"/>
    </row>
    <row r="1485" spans="1:1" s="27" customFormat="1">
      <c r="A1485" s="26"/>
    </row>
    <row r="1486" spans="1:1" s="27" customFormat="1">
      <c r="A1486" s="26"/>
    </row>
    <row r="1487" spans="1:1" s="27" customFormat="1">
      <c r="A1487" s="26"/>
    </row>
    <row r="1488" spans="1:1" s="27" customFormat="1">
      <c r="A1488" s="26"/>
    </row>
    <row r="1489" spans="1:1" s="27" customFormat="1">
      <c r="A1489" s="26"/>
    </row>
    <row r="1490" spans="1:1" s="27" customFormat="1">
      <c r="A1490" s="26"/>
    </row>
    <row r="1491" spans="1:1" s="27" customFormat="1">
      <c r="A1491" s="26"/>
    </row>
    <row r="1492" spans="1:1" s="27" customFormat="1">
      <c r="A1492" s="26"/>
    </row>
    <row r="1493" spans="1:1" s="27" customFormat="1">
      <c r="A1493" s="26"/>
    </row>
    <row r="1494" spans="1:1" s="27" customFormat="1">
      <c r="A1494" s="26"/>
    </row>
    <row r="1495" spans="1:1" s="27" customFormat="1">
      <c r="A1495" s="26"/>
    </row>
    <row r="1496" spans="1:1" s="27" customFormat="1">
      <c r="A1496" s="26"/>
    </row>
    <row r="1497" spans="1:1" s="27" customFormat="1">
      <c r="A1497" s="26"/>
    </row>
    <row r="1498" spans="1:1" s="27" customFormat="1">
      <c r="A1498" s="26"/>
    </row>
    <row r="1499" spans="1:1" s="27" customFormat="1">
      <c r="A1499" s="26"/>
    </row>
    <row r="1500" spans="1:1" s="27" customFormat="1">
      <c r="A1500" s="26"/>
    </row>
    <row r="1501" spans="1:1" s="27" customFormat="1">
      <c r="A1501" s="26"/>
    </row>
    <row r="1502" spans="1:1" s="27" customFormat="1">
      <c r="A1502" s="26"/>
    </row>
    <row r="1503" spans="1:1" s="27" customFormat="1">
      <c r="A1503" s="26"/>
    </row>
    <row r="1504" spans="1:1" s="27" customFormat="1">
      <c r="A1504" s="26"/>
    </row>
    <row r="1505" spans="1:1" s="27" customFormat="1">
      <c r="A1505" s="26"/>
    </row>
    <row r="1506" spans="1:1" s="27" customFormat="1">
      <c r="A1506" s="26"/>
    </row>
    <row r="1507" spans="1:1" s="27" customFormat="1">
      <c r="A1507" s="26"/>
    </row>
    <row r="1508" spans="1:1" s="27" customFormat="1">
      <c r="A1508" s="26"/>
    </row>
    <row r="1509" spans="1:1" s="27" customFormat="1">
      <c r="A1509" s="26"/>
    </row>
    <row r="1510" spans="1:1" s="27" customFormat="1">
      <c r="A1510" s="26"/>
    </row>
    <row r="1511" spans="1:1" s="27" customFormat="1">
      <c r="A1511" s="26"/>
    </row>
    <row r="1512" spans="1:1" s="27" customFormat="1">
      <c r="A1512" s="26"/>
    </row>
    <row r="1513" spans="1:1" s="27" customFormat="1">
      <c r="A1513" s="26"/>
    </row>
    <row r="1514" spans="1:1" s="27" customFormat="1">
      <c r="A1514" s="26"/>
    </row>
    <row r="1515" spans="1:1" s="27" customFormat="1">
      <c r="A1515" s="26"/>
    </row>
    <row r="1516" spans="1:1" s="27" customFormat="1">
      <c r="A1516" s="26"/>
    </row>
    <row r="1517" spans="1:1" s="27" customFormat="1">
      <c r="A1517" s="26"/>
    </row>
    <row r="1518" spans="1:1" s="27" customFormat="1">
      <c r="A1518" s="26"/>
    </row>
    <row r="1519" spans="1:1" s="27" customFormat="1">
      <c r="A1519" s="26"/>
    </row>
    <row r="1520" spans="1:1" s="27" customFormat="1">
      <c r="A1520" s="26"/>
    </row>
    <row r="1521" spans="1:1" s="27" customFormat="1">
      <c r="A1521" s="26"/>
    </row>
    <row r="1522" spans="1:1" s="27" customFormat="1">
      <c r="A1522" s="26"/>
    </row>
    <row r="1523" spans="1:1" s="27" customFormat="1">
      <c r="A1523" s="26"/>
    </row>
    <row r="1524" spans="1:1" s="27" customFormat="1">
      <c r="A1524" s="26"/>
    </row>
    <row r="1525" spans="1:1" s="27" customFormat="1">
      <c r="A1525" s="26"/>
    </row>
    <row r="1526" spans="1:1" s="27" customFormat="1">
      <c r="A1526" s="26"/>
    </row>
    <row r="1527" spans="1:1" s="27" customFormat="1">
      <c r="A1527" s="26"/>
    </row>
    <row r="1528" spans="1:1" s="27" customFormat="1">
      <c r="A1528" s="26"/>
    </row>
    <row r="1529" spans="1:1" s="27" customFormat="1">
      <c r="A1529" s="26"/>
    </row>
    <row r="1530" spans="1:1" s="27" customFormat="1">
      <c r="A1530" s="26"/>
    </row>
    <row r="1531" spans="1:1" s="27" customFormat="1">
      <c r="A1531" s="26"/>
    </row>
    <row r="1532" spans="1:1" s="27" customFormat="1">
      <c r="A1532" s="26"/>
    </row>
    <row r="1533" spans="1:1" s="27" customFormat="1">
      <c r="A1533" s="26"/>
    </row>
    <row r="1534" spans="1:1" s="27" customFormat="1">
      <c r="A1534" s="26"/>
    </row>
    <row r="1535" spans="1:1" s="27" customFormat="1">
      <c r="A1535" s="26"/>
    </row>
    <row r="1536" spans="1:1" s="27" customFormat="1">
      <c r="A1536" s="26"/>
    </row>
    <row r="1537" spans="1:1" s="27" customFormat="1">
      <c r="A1537" s="26"/>
    </row>
    <row r="1538" spans="1:1" s="27" customFormat="1">
      <c r="A1538" s="26"/>
    </row>
    <row r="1539" spans="1:1" s="27" customFormat="1">
      <c r="A1539" s="26"/>
    </row>
    <row r="1540" spans="1:1" s="27" customFormat="1">
      <c r="A1540" s="26"/>
    </row>
    <row r="1541" spans="1:1" s="27" customFormat="1">
      <c r="A1541" s="26"/>
    </row>
    <row r="1542" spans="1:1" s="27" customFormat="1">
      <c r="A1542" s="26"/>
    </row>
    <row r="1543" spans="1:1" s="27" customFormat="1">
      <c r="A1543" s="26"/>
    </row>
    <row r="1544" spans="1:1" s="27" customFormat="1">
      <c r="A1544" s="26"/>
    </row>
    <row r="1545" spans="1:1" s="27" customFormat="1">
      <c r="A1545" s="26"/>
    </row>
    <row r="1546" spans="1:1" s="27" customFormat="1">
      <c r="A1546" s="26"/>
    </row>
    <row r="1547" spans="1:1" s="27" customFormat="1">
      <c r="A1547" s="26"/>
    </row>
    <row r="1548" spans="1:1" s="27" customFormat="1">
      <c r="A1548" s="26"/>
    </row>
    <row r="1549" spans="1:1" s="27" customFormat="1">
      <c r="A1549" s="26"/>
    </row>
    <row r="1550" spans="1:1" s="27" customFormat="1">
      <c r="A1550" s="26"/>
    </row>
    <row r="1551" spans="1:1" s="27" customFormat="1">
      <c r="A1551" s="26"/>
    </row>
    <row r="1552" spans="1:1" s="27" customFormat="1">
      <c r="A1552" s="26"/>
    </row>
    <row r="1553" spans="1:1" s="27" customFormat="1">
      <c r="A1553" s="26"/>
    </row>
    <row r="1554" spans="1:1" s="27" customFormat="1">
      <c r="A1554" s="26"/>
    </row>
    <row r="1555" spans="1:1" s="27" customFormat="1">
      <c r="A1555" s="26"/>
    </row>
    <row r="1556" spans="1:1" s="27" customFormat="1">
      <c r="A1556" s="26"/>
    </row>
    <row r="1557" spans="1:1" s="27" customFormat="1">
      <c r="A1557" s="26"/>
    </row>
    <row r="1558" spans="1:1" s="27" customFormat="1">
      <c r="A1558" s="26"/>
    </row>
    <row r="1559" spans="1:1" s="27" customFormat="1">
      <c r="A1559" s="26"/>
    </row>
    <row r="1560" spans="1:1" s="27" customFormat="1">
      <c r="A1560" s="26"/>
    </row>
    <row r="1561" spans="1:1" s="27" customFormat="1">
      <c r="A1561" s="26"/>
    </row>
    <row r="1562" spans="1:1" s="27" customFormat="1">
      <c r="A1562" s="26"/>
    </row>
    <row r="1563" spans="1:1" s="27" customFormat="1">
      <c r="A1563" s="26"/>
    </row>
    <row r="1564" spans="1:1" s="27" customFormat="1">
      <c r="A1564" s="26"/>
    </row>
    <row r="1565" spans="1:1" s="27" customFormat="1">
      <c r="A1565" s="26"/>
    </row>
    <row r="1566" spans="1:1" s="27" customFormat="1">
      <c r="A1566" s="26"/>
    </row>
    <row r="1567" spans="1:1" s="27" customFormat="1">
      <c r="A1567" s="26"/>
    </row>
    <row r="1568" spans="1:1" s="27" customFormat="1">
      <c r="A1568" s="26"/>
    </row>
    <row r="1569" spans="1:1" s="27" customFormat="1">
      <c r="A1569" s="26"/>
    </row>
    <row r="1570" spans="1:1" s="27" customFormat="1">
      <c r="A1570" s="26"/>
    </row>
    <row r="1571" spans="1:1" s="27" customFormat="1">
      <c r="A1571" s="26"/>
    </row>
    <row r="1572" spans="1:1" s="27" customFormat="1">
      <c r="A1572" s="26"/>
    </row>
    <row r="1573" spans="1:1" s="27" customFormat="1">
      <c r="A1573" s="26"/>
    </row>
    <row r="1574" spans="1:1" s="27" customFormat="1">
      <c r="A1574" s="26"/>
    </row>
    <row r="1575" spans="1:1" s="27" customFormat="1">
      <c r="A1575" s="26"/>
    </row>
    <row r="1576" spans="1:1" s="27" customFormat="1">
      <c r="A1576" s="26"/>
    </row>
    <row r="1577" spans="1:1" s="27" customFormat="1">
      <c r="A1577" s="26"/>
    </row>
    <row r="1578" spans="1:1" s="27" customFormat="1">
      <c r="A1578" s="26"/>
    </row>
    <row r="1579" spans="1:1" s="27" customFormat="1">
      <c r="A1579" s="26"/>
    </row>
    <row r="1580" spans="1:1" s="27" customFormat="1">
      <c r="A1580" s="26"/>
    </row>
    <row r="1581" spans="1:1" s="27" customFormat="1">
      <c r="A1581" s="26"/>
    </row>
    <row r="1582" spans="1:1" s="27" customFormat="1">
      <c r="A1582" s="26"/>
    </row>
    <row r="1583" spans="1:1" s="27" customFormat="1">
      <c r="A1583" s="26"/>
    </row>
    <row r="1584" spans="1:1" s="27" customFormat="1">
      <c r="A1584" s="26"/>
    </row>
    <row r="1585" spans="1:1" s="27" customFormat="1">
      <c r="A1585" s="26"/>
    </row>
    <row r="1586" spans="1:1" s="27" customFormat="1">
      <c r="A1586" s="26"/>
    </row>
    <row r="1587" spans="1:1" s="27" customFormat="1">
      <c r="A1587" s="26"/>
    </row>
    <row r="1588" spans="1:1" s="27" customFormat="1">
      <c r="A1588" s="26"/>
    </row>
    <row r="1589" spans="1:1" s="27" customFormat="1">
      <c r="A1589" s="26"/>
    </row>
    <row r="1590" spans="1:1" s="27" customFormat="1">
      <c r="A1590" s="26"/>
    </row>
    <row r="1591" spans="1:1" s="27" customFormat="1">
      <c r="A1591" s="26"/>
    </row>
    <row r="1592" spans="1:1" s="27" customFormat="1">
      <c r="A1592" s="26"/>
    </row>
    <row r="1593" spans="1:1" s="27" customFormat="1">
      <c r="A1593" s="26"/>
    </row>
    <row r="1594" spans="1:1" s="27" customFormat="1">
      <c r="A1594" s="26"/>
    </row>
    <row r="1595" spans="1:1" s="27" customFormat="1">
      <c r="A1595" s="26"/>
    </row>
    <row r="1596" spans="1:1" s="27" customFormat="1">
      <c r="A1596" s="26"/>
    </row>
    <row r="1597" spans="1:1" s="27" customFormat="1">
      <c r="A1597" s="26"/>
    </row>
    <row r="1598" spans="1:1" s="27" customFormat="1">
      <c r="A1598" s="26"/>
    </row>
    <row r="1599" spans="1:1" s="27" customFormat="1">
      <c r="A1599" s="26"/>
    </row>
    <row r="1600" spans="1:1" s="27" customFormat="1">
      <c r="A1600" s="26"/>
    </row>
    <row r="1601" spans="1:1" s="27" customFormat="1">
      <c r="A1601" s="26"/>
    </row>
    <row r="1602" spans="1:1" s="27" customFormat="1">
      <c r="A1602" s="26"/>
    </row>
    <row r="1603" spans="1:1" s="27" customFormat="1">
      <c r="A1603" s="26"/>
    </row>
    <row r="1604" spans="1:1" s="27" customFormat="1">
      <c r="A1604" s="26"/>
    </row>
    <row r="1605" spans="1:1" s="27" customFormat="1">
      <c r="A1605" s="26"/>
    </row>
    <row r="1606" spans="1:1" s="27" customFormat="1">
      <c r="A1606" s="26"/>
    </row>
    <row r="1607" spans="1:1" s="27" customFormat="1">
      <c r="A1607" s="26"/>
    </row>
    <row r="1608" spans="1:1" s="27" customFormat="1">
      <c r="A1608" s="26"/>
    </row>
    <row r="1609" spans="1:1" s="27" customFormat="1">
      <c r="A1609" s="26"/>
    </row>
    <row r="1610" spans="1:1" s="27" customFormat="1">
      <c r="A1610" s="26"/>
    </row>
    <row r="1611" spans="1:1" s="27" customFormat="1">
      <c r="A1611" s="26"/>
    </row>
    <row r="1612" spans="1:1" s="27" customFormat="1">
      <c r="A1612" s="26"/>
    </row>
    <row r="1613" spans="1:1" s="27" customFormat="1">
      <c r="A1613" s="26"/>
    </row>
    <row r="1614" spans="1:1" s="27" customFormat="1">
      <c r="A1614" s="26"/>
    </row>
    <row r="1615" spans="1:1" s="27" customFormat="1">
      <c r="A1615" s="26"/>
    </row>
    <row r="1616" spans="1:1" s="27" customFormat="1">
      <c r="A1616" s="26"/>
    </row>
    <row r="1617" spans="1:1" s="27" customFormat="1">
      <c r="A1617" s="26"/>
    </row>
    <row r="1618" spans="1:1" s="27" customFormat="1">
      <c r="A1618" s="26"/>
    </row>
    <row r="1619" spans="1:1" s="27" customFormat="1">
      <c r="A1619" s="26"/>
    </row>
    <row r="1620" spans="1:1" s="27" customFormat="1">
      <c r="A1620" s="26"/>
    </row>
    <row r="1621" spans="1:1" s="27" customFormat="1">
      <c r="A1621" s="26"/>
    </row>
    <row r="1622" spans="1:1" s="27" customFormat="1">
      <c r="A1622" s="26"/>
    </row>
    <row r="1623" spans="1:1" s="27" customFormat="1">
      <c r="A1623" s="26"/>
    </row>
    <row r="1624" spans="1:1" s="27" customFormat="1">
      <c r="A1624" s="26"/>
    </row>
    <row r="1625" spans="1:1" s="27" customFormat="1">
      <c r="A1625" s="26"/>
    </row>
    <row r="1626" spans="1:1" s="27" customFormat="1">
      <c r="A1626" s="26"/>
    </row>
    <row r="1627" spans="1:1" s="27" customFormat="1">
      <c r="A1627" s="26"/>
    </row>
    <row r="1628" spans="1:1" s="27" customFormat="1">
      <c r="A1628" s="26"/>
    </row>
    <row r="1629" spans="1:1" s="27" customFormat="1">
      <c r="A1629" s="26"/>
    </row>
    <row r="1630" spans="1:1" s="27" customFormat="1">
      <c r="A1630" s="26"/>
    </row>
    <row r="1631" spans="1:1" s="27" customFormat="1">
      <c r="A1631" s="26"/>
    </row>
    <row r="1632" spans="1:1" s="27" customFormat="1">
      <c r="A1632" s="26"/>
    </row>
    <row r="1633" spans="1:1" s="27" customFormat="1">
      <c r="A1633" s="26"/>
    </row>
    <row r="1634" spans="1:1" s="27" customFormat="1">
      <c r="A1634" s="26"/>
    </row>
    <row r="1635" spans="1:1" s="27" customFormat="1">
      <c r="A1635" s="26"/>
    </row>
    <row r="1636" spans="1:1" s="27" customFormat="1">
      <c r="A1636" s="26"/>
    </row>
    <row r="1637" spans="1:1" s="27" customFormat="1">
      <c r="A1637" s="26"/>
    </row>
    <row r="1638" spans="1:1" s="27" customFormat="1">
      <c r="A1638" s="26"/>
    </row>
    <row r="1639" spans="1:1" s="27" customFormat="1">
      <c r="A1639" s="26"/>
    </row>
    <row r="1640" spans="1:1" s="27" customFormat="1">
      <c r="A1640" s="26"/>
    </row>
    <row r="1641" spans="1:1" s="27" customFormat="1">
      <c r="A1641" s="26"/>
    </row>
    <row r="1642" spans="1:1" s="27" customFormat="1">
      <c r="A1642" s="26"/>
    </row>
    <row r="1643" spans="1:1" s="27" customFormat="1">
      <c r="A1643" s="26"/>
    </row>
    <row r="1644" spans="1:1" s="27" customFormat="1">
      <c r="A1644" s="26"/>
    </row>
    <row r="1645" spans="1:1" s="27" customFormat="1">
      <c r="A1645" s="26"/>
    </row>
    <row r="1646" spans="1:1" s="27" customFormat="1">
      <c r="A1646" s="26"/>
    </row>
    <row r="1647" spans="1:1" s="27" customFormat="1">
      <c r="A1647" s="26"/>
    </row>
    <row r="1648" spans="1:1" s="27" customFormat="1">
      <c r="A1648" s="26"/>
    </row>
    <row r="1649" spans="1:1" s="27" customFormat="1">
      <c r="A1649" s="26"/>
    </row>
    <row r="1650" spans="1:1" s="27" customFormat="1">
      <c r="A1650" s="26"/>
    </row>
    <row r="1651" spans="1:1" s="27" customFormat="1">
      <c r="A1651" s="26"/>
    </row>
    <row r="1652" spans="1:1" s="27" customFormat="1">
      <c r="A1652" s="26"/>
    </row>
    <row r="1653" spans="1:1" s="27" customFormat="1">
      <c r="A1653" s="26"/>
    </row>
    <row r="1654" spans="1:1" s="27" customFormat="1">
      <c r="A1654" s="26"/>
    </row>
    <row r="1655" spans="1:1" s="27" customFormat="1">
      <c r="A1655" s="26"/>
    </row>
    <row r="1656" spans="1:1" s="27" customFormat="1">
      <c r="A1656" s="26"/>
    </row>
    <row r="1657" spans="1:1" s="27" customFormat="1">
      <c r="A1657" s="26"/>
    </row>
    <row r="1658" spans="1:1" s="27" customFormat="1">
      <c r="A1658" s="26"/>
    </row>
    <row r="1659" spans="1:1" s="27" customFormat="1">
      <c r="A1659" s="26"/>
    </row>
    <row r="1660" spans="1:1" s="27" customFormat="1">
      <c r="A1660" s="26"/>
    </row>
    <row r="1661" spans="1:1" s="27" customFormat="1">
      <c r="A1661" s="26"/>
    </row>
    <row r="1662" spans="1:1" s="27" customFormat="1">
      <c r="A1662" s="26"/>
    </row>
    <row r="1663" spans="1:1" s="27" customFormat="1">
      <c r="A1663" s="26"/>
    </row>
    <row r="1664" spans="1:1" s="27" customFormat="1">
      <c r="A1664" s="26"/>
    </row>
    <row r="1665" spans="1:1" s="27" customFormat="1">
      <c r="A1665" s="26"/>
    </row>
    <row r="1666" spans="1:1" s="27" customFormat="1">
      <c r="A1666" s="26"/>
    </row>
    <row r="1667" spans="1:1" s="27" customFormat="1">
      <c r="A1667" s="26"/>
    </row>
    <row r="1668" spans="1:1" s="27" customFormat="1">
      <c r="A1668" s="26"/>
    </row>
    <row r="1669" spans="1:1" s="27" customFormat="1">
      <c r="A1669" s="26"/>
    </row>
    <row r="1670" spans="1:1" s="27" customFormat="1">
      <c r="A1670" s="26"/>
    </row>
    <row r="1671" spans="1:1" s="27" customFormat="1">
      <c r="A1671" s="26"/>
    </row>
    <row r="1672" spans="1:1" s="27" customFormat="1">
      <c r="A1672" s="26"/>
    </row>
    <row r="1673" spans="1:1" s="27" customFormat="1">
      <c r="A1673" s="26"/>
    </row>
    <row r="1674" spans="1:1" s="27" customFormat="1">
      <c r="A1674" s="26"/>
    </row>
    <row r="1675" spans="1:1" s="27" customFormat="1">
      <c r="A1675" s="26"/>
    </row>
    <row r="1676" spans="1:1" s="27" customFormat="1">
      <c r="A1676" s="26"/>
    </row>
    <row r="1677" spans="1:1" s="27" customFormat="1">
      <c r="A1677" s="26"/>
    </row>
    <row r="1678" spans="1:1" s="27" customFormat="1">
      <c r="A1678" s="26"/>
    </row>
    <row r="1679" spans="1:1" s="27" customFormat="1">
      <c r="A1679" s="26"/>
    </row>
    <row r="1680" spans="1:1" s="27" customFormat="1">
      <c r="A1680" s="26"/>
    </row>
    <row r="1681" spans="1:1" s="27" customFormat="1">
      <c r="A1681" s="26"/>
    </row>
    <row r="1682" spans="1:1" s="27" customFormat="1">
      <c r="A1682" s="26"/>
    </row>
    <row r="1683" spans="1:1" s="27" customFormat="1">
      <c r="A1683" s="26"/>
    </row>
    <row r="1684" spans="1:1" s="27" customFormat="1">
      <c r="A1684" s="26"/>
    </row>
    <row r="1685" spans="1:1" s="27" customFormat="1">
      <c r="A1685" s="26"/>
    </row>
    <row r="1686" spans="1:1" s="27" customFormat="1">
      <c r="A1686" s="26"/>
    </row>
    <row r="1687" spans="1:1" s="27" customFormat="1">
      <c r="A1687" s="26"/>
    </row>
    <row r="1688" spans="1:1" s="27" customFormat="1">
      <c r="A1688" s="26"/>
    </row>
    <row r="1689" spans="1:1" s="27" customFormat="1">
      <c r="A1689" s="26"/>
    </row>
    <row r="1690" spans="1:1" s="27" customFormat="1">
      <c r="A1690" s="26"/>
    </row>
    <row r="1691" spans="1:1" s="27" customFormat="1">
      <c r="A1691" s="26"/>
    </row>
    <row r="1692" spans="1:1" s="27" customFormat="1">
      <c r="A1692" s="26"/>
    </row>
    <row r="1693" spans="1:1" s="27" customFormat="1">
      <c r="A1693" s="26"/>
    </row>
    <row r="1694" spans="1:1" s="27" customFormat="1">
      <c r="A1694" s="26"/>
    </row>
    <row r="1695" spans="1:1" s="27" customFormat="1">
      <c r="A1695" s="26"/>
    </row>
    <row r="1696" spans="1:1" s="27" customFormat="1">
      <c r="A1696" s="26"/>
    </row>
    <row r="1697" spans="1:1" s="27" customFormat="1">
      <c r="A1697" s="26"/>
    </row>
    <row r="1698" spans="1:1" s="27" customFormat="1">
      <c r="A1698" s="26"/>
    </row>
    <row r="1699" spans="1:1" s="27" customFormat="1">
      <c r="A1699" s="26"/>
    </row>
    <row r="1700" spans="1:1" s="27" customFormat="1">
      <c r="A1700" s="26"/>
    </row>
    <row r="1701" spans="1:1" s="27" customFormat="1">
      <c r="A1701" s="26"/>
    </row>
    <row r="1702" spans="1:1" s="27" customFormat="1">
      <c r="A1702" s="26"/>
    </row>
    <row r="1703" spans="1:1" s="27" customFormat="1">
      <c r="A1703" s="26"/>
    </row>
    <row r="1704" spans="1:1" s="27" customFormat="1">
      <c r="A1704" s="26"/>
    </row>
    <row r="1705" spans="1:1" s="27" customFormat="1">
      <c r="A1705" s="26"/>
    </row>
    <row r="1706" spans="1:1" s="27" customFormat="1">
      <c r="A1706" s="26"/>
    </row>
    <row r="1707" spans="1:1" s="27" customFormat="1">
      <c r="A1707" s="26"/>
    </row>
    <row r="1708" spans="1:1" s="27" customFormat="1">
      <c r="A1708" s="26"/>
    </row>
    <row r="1709" spans="1:1" s="27" customFormat="1">
      <c r="A1709" s="26"/>
    </row>
    <row r="1710" spans="1:1" s="27" customFormat="1">
      <c r="A1710" s="26"/>
    </row>
    <row r="1711" spans="1:1" s="27" customFormat="1">
      <c r="A1711" s="26"/>
    </row>
    <row r="1712" spans="1:1" s="27" customFormat="1">
      <c r="A1712" s="26"/>
    </row>
    <row r="1713" spans="1:1" s="27" customFormat="1">
      <c r="A1713" s="26"/>
    </row>
    <row r="1714" spans="1:1" s="27" customFormat="1">
      <c r="A1714" s="26"/>
    </row>
    <row r="1715" spans="1:1" s="27" customFormat="1">
      <c r="A1715" s="26"/>
    </row>
    <row r="1716" spans="1:1" s="27" customFormat="1">
      <c r="A1716" s="26"/>
    </row>
    <row r="1717" spans="1:1" s="27" customFormat="1">
      <c r="A1717" s="26"/>
    </row>
    <row r="1718" spans="1:1" s="27" customFormat="1">
      <c r="A1718" s="26"/>
    </row>
    <row r="1719" spans="1:1" s="27" customFormat="1">
      <c r="A1719" s="26"/>
    </row>
    <row r="1720" spans="1:1" s="27" customFormat="1">
      <c r="A1720" s="26"/>
    </row>
    <row r="1721" spans="1:1" s="27" customFormat="1">
      <c r="A1721" s="26"/>
    </row>
    <row r="1722" spans="1:1" s="27" customFormat="1">
      <c r="A1722" s="26"/>
    </row>
    <row r="1723" spans="1:1" s="27" customFormat="1">
      <c r="A1723" s="26"/>
    </row>
    <row r="1724" spans="1:1" s="27" customFormat="1">
      <c r="A1724" s="26"/>
    </row>
    <row r="1725" spans="1:1" s="27" customFormat="1">
      <c r="A1725" s="26"/>
    </row>
    <row r="1726" spans="1:1" s="27" customFormat="1">
      <c r="A1726" s="26"/>
    </row>
    <row r="1727" spans="1:1" s="27" customFormat="1">
      <c r="A1727" s="26"/>
    </row>
    <row r="1728" spans="1:1" s="27" customFormat="1">
      <c r="A1728" s="26"/>
    </row>
    <row r="1729" spans="1:1" s="27" customFormat="1">
      <c r="A1729" s="26"/>
    </row>
    <row r="1730" spans="1:1" s="27" customFormat="1">
      <c r="A1730" s="26"/>
    </row>
    <row r="1731" spans="1:1" s="27" customFormat="1">
      <c r="A1731" s="26"/>
    </row>
    <row r="1732" spans="1:1" s="27" customFormat="1">
      <c r="A1732" s="26"/>
    </row>
    <row r="1733" spans="1:1" s="27" customFormat="1">
      <c r="A1733" s="26"/>
    </row>
    <row r="1734" spans="1:1" s="27" customFormat="1">
      <c r="A1734" s="26"/>
    </row>
    <row r="1735" spans="1:1" s="27" customFormat="1">
      <c r="A1735" s="26"/>
    </row>
    <row r="1736" spans="1:1" s="27" customFormat="1">
      <c r="A1736" s="26"/>
    </row>
    <row r="1737" spans="1:1" s="27" customFormat="1">
      <c r="A1737" s="26"/>
    </row>
    <row r="1738" spans="1:1" s="27" customFormat="1">
      <c r="A1738" s="26"/>
    </row>
    <row r="1739" spans="1:1" s="27" customFormat="1">
      <c r="A1739" s="26"/>
    </row>
    <row r="1740" spans="1:1" s="27" customFormat="1">
      <c r="A1740" s="26"/>
    </row>
    <row r="1741" spans="1:1" s="27" customFormat="1">
      <c r="A1741" s="26"/>
    </row>
    <row r="1742" spans="1:1" s="27" customFormat="1">
      <c r="A1742" s="26"/>
    </row>
    <row r="1743" spans="1:1" s="27" customFormat="1">
      <c r="A1743" s="26"/>
    </row>
    <row r="1744" spans="1:1" s="27" customFormat="1">
      <c r="A1744" s="26"/>
    </row>
    <row r="1745" spans="1:1" s="27" customFormat="1">
      <c r="A1745" s="26"/>
    </row>
    <row r="1746" spans="1:1" s="27" customFormat="1">
      <c r="A1746" s="26"/>
    </row>
    <row r="1747" spans="1:1" s="27" customFormat="1">
      <c r="A1747" s="26"/>
    </row>
    <row r="1748" spans="1:1" s="27" customFormat="1">
      <c r="A1748" s="26"/>
    </row>
    <row r="1749" spans="1:1" s="27" customFormat="1">
      <c r="A1749" s="26"/>
    </row>
    <row r="1750" spans="1:1" s="27" customFormat="1">
      <c r="A1750" s="26"/>
    </row>
    <row r="1751" spans="1:1" s="27" customFormat="1">
      <c r="A1751" s="26"/>
    </row>
    <row r="1752" spans="1:1" s="27" customFormat="1">
      <c r="A1752" s="26"/>
    </row>
    <row r="1753" spans="1:1" s="27" customFormat="1">
      <c r="A1753" s="26"/>
    </row>
    <row r="1754" spans="1:1" s="27" customFormat="1">
      <c r="A1754" s="26"/>
    </row>
    <row r="1755" spans="1:1" s="27" customFormat="1">
      <c r="A1755" s="26"/>
    </row>
    <row r="1756" spans="1:1" s="27" customFormat="1">
      <c r="A1756" s="26"/>
    </row>
    <row r="1757" spans="1:1" s="27" customFormat="1">
      <c r="A1757" s="26"/>
    </row>
    <row r="1758" spans="1:1" s="27" customFormat="1">
      <c r="A1758" s="26"/>
    </row>
    <row r="1759" spans="1:1" s="27" customFormat="1">
      <c r="A1759" s="26"/>
    </row>
    <row r="1760" spans="1:1" s="27" customFormat="1">
      <c r="A1760" s="26"/>
    </row>
    <row r="1761" spans="1:1" s="27" customFormat="1">
      <c r="A1761" s="26"/>
    </row>
    <row r="1762" spans="1:1" s="27" customFormat="1">
      <c r="A1762" s="26"/>
    </row>
    <row r="1763" spans="1:1" s="27" customFormat="1">
      <c r="A1763" s="26"/>
    </row>
    <row r="1764" spans="1:1" s="27" customFormat="1">
      <c r="A1764" s="26"/>
    </row>
    <row r="1765" spans="1:1" s="27" customFormat="1">
      <c r="A1765" s="26"/>
    </row>
    <row r="1766" spans="1:1" s="27" customFormat="1">
      <c r="A1766" s="26"/>
    </row>
    <row r="1767" spans="1:1" s="27" customFormat="1">
      <c r="A1767" s="26"/>
    </row>
    <row r="1768" spans="1:1" s="27" customFormat="1">
      <c r="A1768" s="26"/>
    </row>
    <row r="1769" spans="1:1" s="27" customFormat="1">
      <c r="A1769" s="26"/>
    </row>
    <row r="1770" spans="1:1" s="27" customFormat="1">
      <c r="A1770" s="26"/>
    </row>
    <row r="1771" spans="1:1" s="27" customFormat="1">
      <c r="A1771" s="26"/>
    </row>
    <row r="1772" spans="1:1" s="27" customFormat="1">
      <c r="A1772" s="26"/>
    </row>
    <row r="1773" spans="1:1" s="27" customFormat="1">
      <c r="A1773" s="26"/>
    </row>
    <row r="1774" spans="1:1" s="27" customFormat="1">
      <c r="A1774" s="26"/>
    </row>
    <row r="1775" spans="1:1" s="27" customFormat="1">
      <c r="A1775" s="26"/>
    </row>
    <row r="1776" spans="1:1" s="27" customFormat="1">
      <c r="A1776" s="26"/>
    </row>
    <row r="1777" spans="1:1" s="27" customFormat="1">
      <c r="A1777" s="26"/>
    </row>
    <row r="1778" spans="1:1" s="27" customFormat="1">
      <c r="A1778" s="26"/>
    </row>
    <row r="1779" spans="1:1" s="27" customFormat="1">
      <c r="A1779" s="26"/>
    </row>
    <row r="1780" spans="1:1" s="27" customFormat="1">
      <c r="A1780" s="26"/>
    </row>
    <row r="1781" spans="1:1" s="27" customFormat="1">
      <c r="A1781" s="26"/>
    </row>
    <row r="1782" spans="1:1" s="27" customFormat="1">
      <c r="A1782" s="26"/>
    </row>
    <row r="1783" spans="1:1" s="27" customFormat="1">
      <c r="A1783" s="26"/>
    </row>
    <row r="1784" spans="1:1" s="27" customFormat="1">
      <c r="A1784" s="26"/>
    </row>
    <row r="1785" spans="1:1" s="27" customFormat="1">
      <c r="A1785" s="26"/>
    </row>
    <row r="1786" spans="1:1" s="27" customFormat="1">
      <c r="A1786" s="26"/>
    </row>
    <row r="1787" spans="1:1" s="27" customFormat="1">
      <c r="A1787" s="26"/>
    </row>
    <row r="1788" spans="1:1" s="27" customFormat="1">
      <c r="A1788" s="26"/>
    </row>
    <row r="1789" spans="1:1" s="27" customFormat="1">
      <c r="A1789" s="26"/>
    </row>
    <row r="1790" spans="1:1" s="27" customFormat="1">
      <c r="A1790" s="26"/>
    </row>
    <row r="1791" spans="1:1" s="27" customFormat="1">
      <c r="A1791" s="26"/>
    </row>
    <row r="1792" spans="1:1" s="27" customFormat="1">
      <c r="A1792" s="26"/>
    </row>
    <row r="1793" spans="1:1" s="27" customFormat="1">
      <c r="A1793" s="26"/>
    </row>
    <row r="1794" spans="1:1" s="27" customFormat="1">
      <c r="A1794" s="26"/>
    </row>
    <row r="1795" spans="1:1" s="27" customFormat="1">
      <c r="A1795" s="26"/>
    </row>
    <row r="1796" spans="1:1" s="27" customFormat="1">
      <c r="A1796" s="26"/>
    </row>
    <row r="1797" spans="1:1" s="27" customFormat="1">
      <c r="A1797" s="26"/>
    </row>
    <row r="1798" spans="1:1" s="27" customFormat="1">
      <c r="A1798" s="26"/>
    </row>
    <row r="1799" spans="1:1" s="27" customFormat="1">
      <c r="A1799" s="26"/>
    </row>
    <row r="1800" spans="1:1" s="27" customFormat="1">
      <c r="A1800" s="26"/>
    </row>
    <row r="1801" spans="1:1" s="27" customFormat="1">
      <c r="A1801" s="26"/>
    </row>
    <row r="1802" spans="1:1" s="27" customFormat="1">
      <c r="A1802" s="26"/>
    </row>
    <row r="1803" spans="1:1" s="27" customFormat="1">
      <c r="A1803" s="26"/>
    </row>
    <row r="1804" spans="1:1" s="27" customFormat="1">
      <c r="A1804" s="26"/>
    </row>
    <row r="1805" spans="1:1" s="27" customFormat="1">
      <c r="A1805" s="26"/>
    </row>
    <row r="1806" spans="1:1" s="27" customFormat="1">
      <c r="A1806" s="26"/>
    </row>
    <row r="1807" spans="1:1" s="27" customFormat="1">
      <c r="A1807" s="26"/>
    </row>
    <row r="1808" spans="1:1" s="27" customFormat="1">
      <c r="A1808" s="26"/>
    </row>
    <row r="1809" spans="1:1" s="27" customFormat="1">
      <c r="A1809" s="26"/>
    </row>
    <row r="1810" spans="1:1" s="27" customFormat="1">
      <c r="A1810" s="26"/>
    </row>
    <row r="1811" spans="1:1" s="27" customFormat="1">
      <c r="A1811" s="26"/>
    </row>
    <row r="1812" spans="1:1" s="27" customFormat="1">
      <c r="A1812" s="26"/>
    </row>
    <row r="1813" spans="1:1" s="27" customFormat="1">
      <c r="A1813" s="26"/>
    </row>
    <row r="1814" spans="1:1" s="27" customFormat="1">
      <c r="A1814" s="26"/>
    </row>
    <row r="1815" spans="1:1" s="27" customFormat="1">
      <c r="A1815" s="26"/>
    </row>
    <row r="1816" spans="1:1" s="27" customFormat="1">
      <c r="A1816" s="26"/>
    </row>
    <row r="1817" spans="1:1" s="27" customFormat="1">
      <c r="A1817" s="26"/>
    </row>
    <row r="1818" spans="1:1" s="27" customFormat="1">
      <c r="A1818" s="26"/>
    </row>
    <row r="1819" spans="1:1" s="27" customFormat="1">
      <c r="A1819" s="26"/>
    </row>
    <row r="1820" spans="1:1" s="27" customFormat="1">
      <c r="A1820" s="26"/>
    </row>
    <row r="1821" spans="1:1" s="27" customFormat="1">
      <c r="A1821" s="26"/>
    </row>
    <row r="1822" spans="1:1" s="27" customFormat="1">
      <c r="A1822" s="26"/>
    </row>
    <row r="1823" spans="1:1" s="27" customFormat="1">
      <c r="A1823" s="26"/>
    </row>
    <row r="1824" spans="1:1" s="27" customFormat="1">
      <c r="A1824" s="26"/>
    </row>
    <row r="1825" spans="1:1" s="27" customFormat="1">
      <c r="A1825" s="26"/>
    </row>
    <row r="1826" spans="1:1" s="27" customFormat="1">
      <c r="A1826" s="26"/>
    </row>
    <row r="1827" spans="1:1" s="27" customFormat="1">
      <c r="A1827" s="26"/>
    </row>
    <row r="1828" spans="1:1" s="27" customFormat="1">
      <c r="A1828" s="26"/>
    </row>
    <row r="1829" spans="1:1" s="27" customFormat="1">
      <c r="A1829" s="26"/>
    </row>
    <row r="1830" spans="1:1" s="27" customFormat="1">
      <c r="A1830" s="26"/>
    </row>
    <row r="1831" spans="1:1" s="27" customFormat="1">
      <c r="A1831" s="26"/>
    </row>
    <row r="1832" spans="1:1" s="27" customFormat="1">
      <c r="A1832" s="26"/>
    </row>
    <row r="1833" spans="1:1" s="27" customFormat="1">
      <c r="A1833" s="26"/>
    </row>
    <row r="1834" spans="1:1" s="27" customFormat="1">
      <c r="A1834" s="26"/>
    </row>
    <row r="1835" spans="1:1" s="27" customFormat="1">
      <c r="A1835" s="26"/>
    </row>
    <row r="1836" spans="1:1" s="27" customFormat="1">
      <c r="A1836" s="26"/>
    </row>
    <row r="1837" spans="1:1" s="27" customFormat="1">
      <c r="A1837" s="26"/>
    </row>
    <row r="1838" spans="1:1" s="27" customFormat="1">
      <c r="A1838" s="26"/>
    </row>
    <row r="1839" spans="1:1" s="27" customFormat="1">
      <c r="A1839" s="26"/>
    </row>
    <row r="1840" spans="1:1" s="27" customFormat="1">
      <c r="A1840" s="26"/>
    </row>
    <row r="1841" spans="1:1" s="27" customFormat="1">
      <c r="A1841" s="26"/>
    </row>
    <row r="1842" spans="1:1" s="27" customFormat="1">
      <c r="A1842" s="26"/>
    </row>
    <row r="1843" spans="1:1" s="27" customFormat="1">
      <c r="A1843" s="26"/>
    </row>
    <row r="1844" spans="1:1" s="27" customFormat="1">
      <c r="A1844" s="26"/>
    </row>
    <row r="1845" spans="1:1" s="27" customFormat="1">
      <c r="A1845" s="26"/>
    </row>
    <row r="1846" spans="1:1" s="27" customFormat="1">
      <c r="A1846" s="26"/>
    </row>
    <row r="1847" spans="1:1" s="27" customFormat="1">
      <c r="A1847" s="26"/>
    </row>
    <row r="1848" spans="1:1" s="27" customFormat="1">
      <c r="A1848" s="26"/>
    </row>
    <row r="1849" spans="1:1" s="27" customFormat="1">
      <c r="A1849" s="26"/>
    </row>
    <row r="1850" spans="1:1" s="27" customFormat="1">
      <c r="A1850" s="26"/>
    </row>
    <row r="1851" spans="1:1" s="27" customFormat="1">
      <c r="A1851" s="26"/>
    </row>
    <row r="1852" spans="1:1" s="27" customFormat="1">
      <c r="A1852" s="26"/>
    </row>
    <row r="1853" spans="1:1" s="27" customFormat="1">
      <c r="A1853" s="26"/>
    </row>
    <row r="1854" spans="1:1" s="27" customFormat="1">
      <c r="A1854" s="26"/>
    </row>
    <row r="1855" spans="1:1" s="27" customFormat="1">
      <c r="A1855" s="26"/>
    </row>
    <row r="1856" spans="1:1" s="27" customFormat="1">
      <c r="A1856" s="26"/>
    </row>
    <row r="1857" spans="1:1" s="27" customFormat="1">
      <c r="A1857" s="26"/>
    </row>
    <row r="1858" spans="1:1" s="27" customFormat="1">
      <c r="A1858" s="26"/>
    </row>
    <row r="1859" spans="1:1" s="27" customFormat="1">
      <c r="A1859" s="26"/>
    </row>
    <row r="1860" spans="1:1" s="27" customFormat="1">
      <c r="A1860" s="26"/>
    </row>
    <row r="1861" spans="1:1" s="27" customFormat="1">
      <c r="A1861" s="26"/>
    </row>
    <row r="1862" spans="1:1" s="27" customFormat="1">
      <c r="A1862" s="26"/>
    </row>
    <row r="1863" spans="1:1" s="27" customFormat="1">
      <c r="A1863" s="26"/>
    </row>
    <row r="1864" spans="1:1" s="27" customFormat="1">
      <c r="A1864" s="26"/>
    </row>
    <row r="1865" spans="1:1" s="27" customFormat="1">
      <c r="A1865" s="26"/>
    </row>
    <row r="1866" spans="1:1" s="27" customFormat="1">
      <c r="A1866" s="26"/>
    </row>
    <row r="1867" spans="1:1" s="27" customFormat="1">
      <c r="A1867" s="26"/>
    </row>
    <row r="1868" spans="1:1" s="27" customFormat="1">
      <c r="A1868" s="26"/>
    </row>
    <row r="1869" spans="1:1" s="27" customFormat="1">
      <c r="A1869" s="26"/>
    </row>
    <row r="1870" spans="1:1" s="27" customFormat="1">
      <c r="A1870" s="26"/>
    </row>
    <row r="1871" spans="1:1" s="27" customFormat="1">
      <c r="A1871" s="26"/>
    </row>
    <row r="1872" spans="1:1" s="27" customFormat="1">
      <c r="A1872" s="26"/>
    </row>
    <row r="1873" spans="1:1" s="27" customFormat="1">
      <c r="A1873" s="26"/>
    </row>
    <row r="1874" spans="1:1" s="27" customFormat="1">
      <c r="A1874" s="26"/>
    </row>
    <row r="1875" spans="1:1" s="27" customFormat="1">
      <c r="A1875" s="26"/>
    </row>
    <row r="1876" spans="1:1" s="27" customFormat="1">
      <c r="A1876" s="26"/>
    </row>
    <row r="1877" spans="1:1" s="27" customFormat="1">
      <c r="A1877" s="26"/>
    </row>
    <row r="1878" spans="1:1" s="27" customFormat="1">
      <c r="A1878" s="26"/>
    </row>
    <row r="1879" spans="1:1" s="27" customFormat="1">
      <c r="A1879" s="26"/>
    </row>
    <row r="1880" spans="1:1" s="27" customFormat="1">
      <c r="A1880" s="26"/>
    </row>
    <row r="1881" spans="1:1" s="27" customFormat="1">
      <c r="A1881" s="26"/>
    </row>
    <row r="1882" spans="1:1" s="27" customFormat="1">
      <c r="A1882" s="26"/>
    </row>
    <row r="1883" spans="1:1" s="27" customFormat="1">
      <c r="A1883" s="26"/>
    </row>
    <row r="1884" spans="1:1" s="27" customFormat="1">
      <c r="A1884" s="26"/>
    </row>
    <row r="1885" spans="1:1" s="27" customFormat="1">
      <c r="A1885" s="26"/>
    </row>
    <row r="1886" spans="1:1" s="27" customFormat="1">
      <c r="A1886" s="26"/>
    </row>
    <row r="1887" spans="1:1" s="27" customFormat="1">
      <c r="A1887" s="26"/>
    </row>
    <row r="1888" spans="1:1" s="27" customFormat="1">
      <c r="A1888" s="26"/>
    </row>
    <row r="1889" spans="1:1" s="27" customFormat="1">
      <c r="A1889" s="26"/>
    </row>
    <row r="1890" spans="1:1" s="27" customFormat="1">
      <c r="A1890" s="26"/>
    </row>
    <row r="1891" spans="1:1" s="27" customFormat="1">
      <c r="A1891" s="26"/>
    </row>
    <row r="1892" spans="1:1" s="27" customFormat="1">
      <c r="A1892" s="26"/>
    </row>
    <row r="1893" spans="1:1" s="27" customFormat="1">
      <c r="A1893" s="26"/>
    </row>
    <row r="1894" spans="1:1" s="27" customFormat="1">
      <c r="A1894" s="26"/>
    </row>
    <row r="1895" spans="1:1" s="27" customFormat="1">
      <c r="A1895" s="26"/>
    </row>
    <row r="1896" spans="1:1" s="27" customFormat="1">
      <c r="A1896" s="26"/>
    </row>
    <row r="1897" spans="1:1" s="27" customFormat="1">
      <c r="A1897" s="26"/>
    </row>
    <row r="1898" spans="1:1" s="27" customFormat="1">
      <c r="A1898" s="26"/>
    </row>
    <row r="1899" spans="1:1" s="27" customFormat="1">
      <c r="A1899" s="26"/>
    </row>
    <row r="1900" spans="1:1" s="27" customFormat="1">
      <c r="A1900" s="26"/>
    </row>
    <row r="1901" spans="1:1" s="27" customFormat="1">
      <c r="A1901" s="26"/>
    </row>
    <row r="1902" spans="1:1" s="27" customFormat="1">
      <c r="A1902" s="26"/>
    </row>
    <row r="1903" spans="1:1" s="27" customFormat="1">
      <c r="A1903" s="26"/>
    </row>
    <row r="1904" spans="1:1" s="27" customFormat="1">
      <c r="A1904" s="26"/>
    </row>
    <row r="1905" spans="1:1" s="27" customFormat="1">
      <c r="A1905" s="26"/>
    </row>
    <row r="1906" spans="1:1" s="27" customFormat="1">
      <c r="A1906" s="26"/>
    </row>
    <row r="1907" spans="1:1" s="27" customFormat="1">
      <c r="A1907" s="26"/>
    </row>
    <row r="1908" spans="1:1" s="27" customFormat="1">
      <c r="A1908" s="26"/>
    </row>
    <row r="1909" spans="1:1" s="27" customFormat="1">
      <c r="A1909" s="26"/>
    </row>
    <row r="1910" spans="1:1" s="27" customFormat="1">
      <c r="A1910" s="26"/>
    </row>
    <row r="1911" spans="1:1" s="27" customFormat="1">
      <c r="A1911" s="26"/>
    </row>
    <row r="1912" spans="1:1" s="27" customFormat="1">
      <c r="A1912" s="26"/>
    </row>
    <row r="1913" spans="1:1" s="27" customFormat="1">
      <c r="A1913" s="26"/>
    </row>
    <row r="1914" spans="1:1" s="27" customFormat="1">
      <c r="A1914" s="26"/>
    </row>
    <row r="1915" spans="1:1" s="27" customFormat="1">
      <c r="A1915" s="26"/>
    </row>
    <row r="1916" spans="1:1" s="27" customFormat="1">
      <c r="A1916" s="26"/>
    </row>
    <row r="1917" spans="1:1" s="27" customFormat="1">
      <c r="A1917" s="26"/>
    </row>
    <row r="1918" spans="1:1" s="27" customFormat="1">
      <c r="A1918" s="26"/>
    </row>
    <row r="1919" spans="1:1" s="27" customFormat="1">
      <c r="A1919" s="26"/>
    </row>
    <row r="1920" spans="1:1" s="27" customFormat="1">
      <c r="A1920" s="26"/>
    </row>
    <row r="1921" spans="1:1" s="27" customFormat="1">
      <c r="A1921" s="26"/>
    </row>
    <row r="1922" spans="1:1" s="27" customFormat="1">
      <c r="A1922" s="26"/>
    </row>
    <row r="1923" spans="1:1" s="27" customFormat="1">
      <c r="A1923" s="26"/>
    </row>
    <row r="1924" spans="1:1" s="27" customFormat="1">
      <c r="A1924" s="26"/>
    </row>
    <row r="1925" spans="1:1" s="27" customFormat="1">
      <c r="A1925" s="26"/>
    </row>
    <row r="1926" spans="1:1" s="27" customFormat="1">
      <c r="A1926" s="26"/>
    </row>
    <row r="1927" spans="1:1" s="27" customFormat="1">
      <c r="A1927" s="26"/>
    </row>
    <row r="1928" spans="1:1" s="27" customFormat="1">
      <c r="A1928" s="26"/>
    </row>
    <row r="1929" spans="1:1" s="27" customFormat="1">
      <c r="A1929" s="26"/>
    </row>
    <row r="1930" spans="1:1" s="27" customFormat="1">
      <c r="A1930" s="26"/>
    </row>
    <row r="1931" spans="1:1" s="27" customFormat="1">
      <c r="A1931" s="26"/>
    </row>
    <row r="1932" spans="1:1" s="27" customFormat="1">
      <c r="A1932" s="26"/>
    </row>
    <row r="1933" spans="1:1" s="27" customFormat="1">
      <c r="A1933" s="26"/>
    </row>
    <row r="1934" spans="1:1" s="27" customFormat="1">
      <c r="A1934" s="26"/>
    </row>
    <row r="1935" spans="1:1" s="27" customFormat="1">
      <c r="A1935" s="26"/>
    </row>
    <row r="1936" spans="1:1" s="27" customFormat="1">
      <c r="A1936" s="26"/>
    </row>
    <row r="1937" spans="1:1" s="27" customFormat="1">
      <c r="A1937" s="26"/>
    </row>
    <row r="1938" spans="1:1" s="27" customFormat="1">
      <c r="A1938" s="26"/>
    </row>
    <row r="1939" spans="1:1" s="27" customFormat="1">
      <c r="A1939" s="26"/>
    </row>
    <row r="1940" spans="1:1" s="27" customFormat="1">
      <c r="A1940" s="26"/>
    </row>
    <row r="1941" spans="1:1" s="27" customFormat="1">
      <c r="A1941" s="26"/>
    </row>
    <row r="1942" spans="1:1" s="27" customFormat="1">
      <c r="A1942" s="26"/>
    </row>
    <row r="1943" spans="1:1" s="27" customFormat="1">
      <c r="A1943" s="26"/>
    </row>
    <row r="1944" spans="1:1" s="27" customFormat="1">
      <c r="A1944" s="26"/>
    </row>
    <row r="1945" spans="1:1" s="27" customFormat="1">
      <c r="A1945" s="26"/>
    </row>
    <row r="1946" spans="1:1" s="27" customFormat="1">
      <c r="A1946" s="26"/>
    </row>
    <row r="1947" spans="1:1" s="27" customFormat="1">
      <c r="A1947" s="26"/>
    </row>
    <row r="1948" spans="1:1" s="27" customFormat="1">
      <c r="A1948" s="26"/>
    </row>
    <row r="1949" spans="1:1" s="27" customFormat="1">
      <c r="A1949" s="26"/>
    </row>
    <row r="1950" spans="1:1" s="27" customFormat="1">
      <c r="A1950" s="26"/>
    </row>
    <row r="1951" spans="1:1" s="27" customFormat="1">
      <c r="A1951" s="26"/>
    </row>
    <row r="1952" spans="1:1" s="27" customFormat="1">
      <c r="A1952" s="26"/>
    </row>
    <row r="1953" spans="1:1" s="27" customFormat="1">
      <c r="A1953" s="26"/>
    </row>
    <row r="1954" spans="1:1" s="27" customFormat="1">
      <c r="A1954" s="26"/>
    </row>
    <row r="1955" spans="1:1" s="27" customFormat="1">
      <c r="A1955" s="26"/>
    </row>
    <row r="1956" spans="1:1" s="27" customFormat="1">
      <c r="A1956" s="26"/>
    </row>
    <row r="1957" spans="1:1" s="27" customFormat="1">
      <c r="A1957" s="26"/>
    </row>
    <row r="1958" spans="1:1" s="27" customFormat="1">
      <c r="A1958" s="26"/>
    </row>
    <row r="1959" spans="1:1" s="27" customFormat="1">
      <c r="A1959" s="26"/>
    </row>
    <row r="1960" spans="1:1" s="27" customFormat="1">
      <c r="A1960" s="26"/>
    </row>
    <row r="1961" spans="1:1" s="27" customFormat="1">
      <c r="A1961" s="26"/>
    </row>
    <row r="1962" spans="1:1" s="27" customFormat="1">
      <c r="A1962" s="26"/>
    </row>
    <row r="1963" spans="1:1" s="27" customFormat="1">
      <c r="A1963" s="26"/>
    </row>
    <row r="1964" spans="1:1" s="27" customFormat="1">
      <c r="A1964" s="26"/>
    </row>
    <row r="1965" spans="1:1" s="27" customFormat="1">
      <c r="A1965" s="26"/>
    </row>
    <row r="1966" spans="1:1" s="27" customFormat="1">
      <c r="A1966" s="26"/>
    </row>
    <row r="1967" spans="1:1" s="27" customFormat="1">
      <c r="A1967" s="26"/>
    </row>
    <row r="1968" spans="1:1" s="27" customFormat="1">
      <c r="A1968" s="26"/>
    </row>
    <row r="1969" spans="1:1" s="27" customFormat="1">
      <c r="A1969" s="26"/>
    </row>
    <row r="1970" spans="1:1" s="27" customFormat="1">
      <c r="A1970" s="26"/>
    </row>
    <row r="1971" spans="1:1" s="27" customFormat="1">
      <c r="A1971" s="26"/>
    </row>
    <row r="1972" spans="1:1" s="27" customFormat="1">
      <c r="A1972" s="26"/>
    </row>
    <row r="1973" spans="1:1" s="27" customFormat="1">
      <c r="A1973" s="26"/>
    </row>
    <row r="1974" spans="1:1" s="27" customFormat="1">
      <c r="A1974" s="26"/>
    </row>
    <row r="1975" spans="1:1" s="27" customFormat="1">
      <c r="A1975" s="26"/>
    </row>
    <row r="1976" spans="1:1" s="27" customFormat="1">
      <c r="A1976" s="26"/>
    </row>
    <row r="1977" spans="1:1" s="27" customFormat="1">
      <c r="A1977" s="26"/>
    </row>
    <row r="1978" spans="1:1" s="27" customFormat="1">
      <c r="A1978" s="26"/>
    </row>
    <row r="1979" spans="1:1" s="27" customFormat="1">
      <c r="A1979" s="26"/>
    </row>
    <row r="1980" spans="1:1" s="27" customFormat="1">
      <c r="A1980" s="26"/>
    </row>
    <row r="1981" spans="1:1" s="27" customFormat="1">
      <c r="A1981" s="26"/>
    </row>
    <row r="1982" spans="1:1" s="27" customFormat="1">
      <c r="A1982" s="26"/>
    </row>
    <row r="1983" spans="1:1" s="27" customFormat="1">
      <c r="A1983" s="26"/>
    </row>
    <row r="1984" spans="1:1" s="27" customFormat="1">
      <c r="A1984" s="26"/>
    </row>
    <row r="1985" spans="1:1" s="27" customFormat="1">
      <c r="A1985" s="26"/>
    </row>
    <row r="1986" spans="1:1" s="27" customFormat="1">
      <c r="A1986" s="26"/>
    </row>
    <row r="1987" spans="1:1" s="27" customFormat="1">
      <c r="A1987" s="26"/>
    </row>
    <row r="1988" spans="1:1" s="27" customFormat="1">
      <c r="A1988" s="26"/>
    </row>
    <row r="1989" spans="1:1" s="27" customFormat="1">
      <c r="A1989" s="26"/>
    </row>
    <row r="1990" spans="1:1" s="27" customFormat="1">
      <c r="A1990" s="26"/>
    </row>
    <row r="1991" spans="1:1" s="27" customFormat="1">
      <c r="A1991" s="26"/>
    </row>
    <row r="1992" spans="1:1" s="27" customFormat="1">
      <c r="A1992" s="26"/>
    </row>
    <row r="1993" spans="1:1" s="27" customFormat="1">
      <c r="A1993" s="26"/>
    </row>
    <row r="1994" spans="1:1" s="27" customFormat="1">
      <c r="A1994" s="26"/>
    </row>
    <row r="1995" spans="1:1" s="27" customFormat="1">
      <c r="A1995" s="26"/>
    </row>
    <row r="1996" spans="1:1" s="27" customFormat="1">
      <c r="A1996" s="26"/>
    </row>
    <row r="1997" spans="1:1" s="27" customFormat="1">
      <c r="A1997" s="26"/>
    </row>
    <row r="1998" spans="1:1" s="27" customFormat="1">
      <c r="A1998" s="26"/>
    </row>
    <row r="1999" spans="1:1" s="27" customFormat="1">
      <c r="A1999" s="26"/>
    </row>
    <row r="2000" spans="1:1" s="27" customFormat="1">
      <c r="A2000" s="26"/>
    </row>
    <row r="2001" spans="1:1" s="27" customFormat="1">
      <c r="A2001" s="26"/>
    </row>
    <row r="2002" spans="1:1" s="27" customFormat="1">
      <c r="A2002" s="26"/>
    </row>
    <row r="2003" spans="1:1" s="27" customFormat="1">
      <c r="A2003" s="26"/>
    </row>
    <row r="2004" spans="1:1" s="27" customFormat="1">
      <c r="A2004" s="26"/>
    </row>
    <row r="2005" spans="1:1" s="27" customFormat="1">
      <c r="A2005" s="26"/>
    </row>
    <row r="2006" spans="1:1" s="27" customFormat="1">
      <c r="A2006" s="26"/>
    </row>
    <row r="2007" spans="1:1" s="27" customFormat="1">
      <c r="A2007" s="26"/>
    </row>
    <row r="2008" spans="1:1" s="27" customFormat="1">
      <c r="A2008" s="26"/>
    </row>
    <row r="2009" spans="1:1" s="27" customFormat="1">
      <c r="A2009" s="26"/>
    </row>
    <row r="2010" spans="1:1" s="27" customFormat="1">
      <c r="A2010" s="26"/>
    </row>
    <row r="2011" spans="1:1" s="27" customFormat="1">
      <c r="A2011" s="26"/>
    </row>
    <row r="2012" spans="1:1" s="27" customFormat="1">
      <c r="A2012" s="26"/>
    </row>
    <row r="2013" spans="1:1" s="27" customFormat="1">
      <c r="A2013" s="26"/>
    </row>
    <row r="2014" spans="1:1" s="27" customFormat="1">
      <c r="A2014" s="26"/>
    </row>
    <row r="2015" spans="1:1" s="27" customFormat="1">
      <c r="A2015" s="26"/>
    </row>
    <row r="2016" spans="1:1" s="27" customFormat="1">
      <c r="A2016" s="26"/>
    </row>
    <row r="2017" spans="1:1" s="27" customFormat="1">
      <c r="A2017" s="26"/>
    </row>
    <row r="2018" spans="1:1" s="27" customFormat="1">
      <c r="A2018" s="26"/>
    </row>
    <row r="2019" spans="1:1" s="27" customFormat="1">
      <c r="A2019" s="26"/>
    </row>
    <row r="2020" spans="1:1" s="27" customFormat="1">
      <c r="A2020" s="26"/>
    </row>
    <row r="2021" spans="1:1" s="27" customFormat="1">
      <c r="A2021" s="26"/>
    </row>
    <row r="2022" spans="1:1" s="27" customFormat="1">
      <c r="A2022" s="26"/>
    </row>
    <row r="2023" spans="1:1" s="27" customFormat="1">
      <c r="A2023" s="26"/>
    </row>
    <row r="2024" spans="1:1" s="27" customFormat="1">
      <c r="A2024" s="26"/>
    </row>
    <row r="2025" spans="1:1" s="27" customFormat="1">
      <c r="A2025" s="26"/>
    </row>
    <row r="2026" spans="1:1" s="27" customFormat="1">
      <c r="A2026" s="26"/>
    </row>
    <row r="2027" spans="1:1" s="27" customFormat="1">
      <c r="A2027" s="26"/>
    </row>
    <row r="2028" spans="1:1" s="27" customFormat="1">
      <c r="A2028" s="26"/>
    </row>
    <row r="2029" spans="1:1" s="27" customFormat="1">
      <c r="A2029" s="26"/>
    </row>
    <row r="2030" spans="1:1" s="27" customFormat="1">
      <c r="A2030" s="26"/>
    </row>
    <row r="2031" spans="1:1" s="27" customFormat="1">
      <c r="A2031" s="26"/>
    </row>
    <row r="2032" spans="1:1" s="27" customFormat="1">
      <c r="A2032" s="26"/>
    </row>
    <row r="2033" spans="1:1" s="27" customFormat="1">
      <c r="A2033" s="26"/>
    </row>
    <row r="2034" spans="1:1" s="27" customFormat="1">
      <c r="A2034" s="26"/>
    </row>
    <row r="2035" spans="1:1" s="27" customFormat="1">
      <c r="A2035" s="26"/>
    </row>
    <row r="2036" spans="1:1" s="27" customFormat="1">
      <c r="A2036" s="26"/>
    </row>
    <row r="2037" spans="1:1" s="27" customFormat="1">
      <c r="A2037" s="26"/>
    </row>
    <row r="2038" spans="1:1" s="27" customFormat="1">
      <c r="A2038" s="26"/>
    </row>
    <row r="2039" spans="1:1" s="27" customFormat="1">
      <c r="A2039" s="26"/>
    </row>
    <row r="2040" spans="1:1" s="27" customFormat="1">
      <c r="A2040" s="26"/>
    </row>
    <row r="2041" spans="1:1" s="27" customFormat="1">
      <c r="A2041" s="26"/>
    </row>
    <row r="2042" spans="1:1" s="27" customFormat="1">
      <c r="A2042" s="26"/>
    </row>
    <row r="2043" spans="1:1" s="27" customFormat="1">
      <c r="A2043" s="26"/>
    </row>
    <row r="2044" spans="1:1" s="27" customFormat="1">
      <c r="A2044" s="26"/>
    </row>
    <row r="2045" spans="1:1" s="27" customFormat="1">
      <c r="A2045" s="26"/>
    </row>
    <row r="2046" spans="1:1" s="27" customFormat="1">
      <c r="A2046" s="26"/>
    </row>
    <row r="2047" spans="1:1" s="27" customFormat="1">
      <c r="A2047" s="26"/>
    </row>
    <row r="2048" spans="1:1" s="27" customFormat="1">
      <c r="A2048" s="26"/>
    </row>
    <row r="2049" spans="1:1" s="27" customFormat="1">
      <c r="A2049" s="26"/>
    </row>
    <row r="2050" spans="1:1" s="27" customFormat="1">
      <c r="A2050" s="26"/>
    </row>
    <row r="2051" spans="1:1" s="27" customFormat="1">
      <c r="A2051" s="26"/>
    </row>
    <row r="2052" spans="1:1" s="27" customFormat="1">
      <c r="A2052" s="26"/>
    </row>
    <row r="2053" spans="1:1" s="27" customFormat="1">
      <c r="A2053" s="26"/>
    </row>
    <row r="2054" spans="1:1" s="27" customFormat="1">
      <c r="A2054" s="26"/>
    </row>
    <row r="2055" spans="1:1" s="27" customFormat="1">
      <c r="A2055" s="26"/>
    </row>
    <row r="2056" spans="1:1" s="27" customFormat="1">
      <c r="A2056" s="26"/>
    </row>
    <row r="2057" spans="1:1" s="27" customFormat="1">
      <c r="A2057" s="26"/>
    </row>
    <row r="2058" spans="1:1" s="27" customFormat="1">
      <c r="A2058" s="26"/>
    </row>
    <row r="2059" spans="1:1" s="27" customFormat="1">
      <c r="A2059" s="26"/>
    </row>
    <row r="2060" spans="1:1" s="27" customFormat="1">
      <c r="A2060" s="26"/>
    </row>
    <row r="2061" spans="1:1" s="27" customFormat="1">
      <c r="A2061" s="26"/>
    </row>
    <row r="2062" spans="1:1" s="27" customFormat="1">
      <c r="A2062" s="26"/>
    </row>
    <row r="2063" spans="1:1" s="27" customFormat="1">
      <c r="A2063" s="26"/>
    </row>
    <row r="2064" spans="1:1" s="27" customFormat="1">
      <c r="A2064" s="26"/>
    </row>
    <row r="2065" spans="1:1" s="27" customFormat="1">
      <c r="A2065" s="26"/>
    </row>
    <row r="2066" spans="1:1" s="27" customFormat="1">
      <c r="A2066" s="26"/>
    </row>
    <row r="2067" spans="1:1" s="27" customFormat="1">
      <c r="A2067" s="26"/>
    </row>
    <row r="2068" spans="1:1" s="27" customFormat="1">
      <c r="A2068" s="26"/>
    </row>
    <row r="2069" spans="1:1" s="27" customFormat="1">
      <c r="A2069" s="26"/>
    </row>
    <row r="2070" spans="1:1" s="27" customFormat="1">
      <c r="A2070" s="26"/>
    </row>
    <row r="2071" spans="1:1" s="27" customFormat="1">
      <c r="A2071" s="26"/>
    </row>
    <row r="2072" spans="1:1" s="27" customFormat="1">
      <c r="A2072" s="26"/>
    </row>
    <row r="2073" spans="1:1" s="27" customFormat="1">
      <c r="A2073" s="26"/>
    </row>
    <row r="2074" spans="1:1" s="27" customFormat="1">
      <c r="A2074" s="26"/>
    </row>
    <row r="2075" spans="1:1" s="27" customFormat="1">
      <c r="A2075" s="26"/>
    </row>
    <row r="2076" spans="1:1" s="27" customFormat="1">
      <c r="A2076" s="26"/>
    </row>
    <row r="2077" spans="1:1" s="27" customFormat="1">
      <c r="A2077" s="26"/>
    </row>
    <row r="2078" spans="1:1" s="27" customFormat="1">
      <c r="A2078" s="26"/>
    </row>
    <row r="2079" spans="1:1" s="27" customFormat="1">
      <c r="A2079" s="26"/>
    </row>
    <row r="2080" spans="1:1" s="27" customFormat="1">
      <c r="A2080" s="26"/>
    </row>
    <row r="2081" spans="1:1" s="27" customFormat="1">
      <c r="A2081" s="26"/>
    </row>
    <row r="2082" spans="1:1" s="27" customFormat="1">
      <c r="A2082" s="26"/>
    </row>
    <row r="2083" spans="1:1" s="27" customFormat="1">
      <c r="A2083" s="26"/>
    </row>
    <row r="2084" spans="1:1" s="27" customFormat="1">
      <c r="A2084" s="26"/>
    </row>
    <row r="2085" spans="1:1" s="27" customFormat="1">
      <c r="A2085" s="26"/>
    </row>
    <row r="2086" spans="1:1" s="27" customFormat="1">
      <c r="A2086" s="26"/>
    </row>
    <row r="2087" spans="1:1" s="27" customFormat="1">
      <c r="A2087" s="26"/>
    </row>
    <row r="2088" spans="1:1" s="27" customFormat="1">
      <c r="A2088" s="26"/>
    </row>
    <row r="2089" spans="1:1" s="27" customFormat="1">
      <c r="A2089" s="26"/>
    </row>
    <row r="2090" spans="1:1" s="27" customFormat="1">
      <c r="A2090" s="26"/>
    </row>
    <row r="2091" spans="1:1" s="27" customFormat="1">
      <c r="A2091" s="26"/>
    </row>
    <row r="2092" spans="1:1" s="27" customFormat="1">
      <c r="A2092" s="26"/>
    </row>
    <row r="2093" spans="1:1" s="27" customFormat="1">
      <c r="A2093" s="26"/>
    </row>
    <row r="2094" spans="1:1" s="27" customFormat="1">
      <c r="A2094" s="26"/>
    </row>
    <row r="2095" spans="1:1" s="27" customFormat="1">
      <c r="A2095" s="26"/>
    </row>
    <row r="2096" spans="1:1" s="27" customFormat="1">
      <c r="A2096" s="26"/>
    </row>
    <row r="2097" spans="1:1" s="27" customFormat="1">
      <c r="A2097" s="26"/>
    </row>
    <row r="2098" spans="1:1" s="27" customFormat="1">
      <c r="A2098" s="26"/>
    </row>
    <row r="2099" spans="1:1" s="27" customFormat="1">
      <c r="A2099" s="26"/>
    </row>
    <row r="2100" spans="1:1" s="27" customFormat="1">
      <c r="A2100" s="26"/>
    </row>
    <row r="2101" spans="1:1" s="27" customFormat="1">
      <c r="A2101" s="26"/>
    </row>
    <row r="2102" spans="1:1" s="27" customFormat="1">
      <c r="A2102" s="26"/>
    </row>
    <row r="2103" spans="1:1" s="27" customFormat="1">
      <c r="A2103" s="26"/>
    </row>
    <row r="2104" spans="1:1" s="27" customFormat="1">
      <c r="A2104" s="26"/>
    </row>
    <row r="2105" spans="1:1" s="27" customFormat="1">
      <c r="A2105" s="26"/>
    </row>
    <row r="2106" spans="1:1" s="27" customFormat="1">
      <c r="A2106" s="26"/>
    </row>
    <row r="2107" spans="1:1" s="27" customFormat="1">
      <c r="A2107" s="26"/>
    </row>
    <row r="2108" spans="1:1" s="27" customFormat="1">
      <c r="A2108" s="26"/>
    </row>
    <row r="2109" spans="1:1" s="27" customFormat="1">
      <c r="A2109" s="26"/>
    </row>
    <row r="2110" spans="1:1" s="27" customFormat="1">
      <c r="A2110" s="26"/>
    </row>
    <row r="2111" spans="1:1" s="27" customFormat="1">
      <c r="A2111" s="26"/>
    </row>
    <row r="2112" spans="1:1" s="27" customFormat="1">
      <c r="A2112" s="26"/>
    </row>
    <row r="2113" spans="1:1" s="27" customFormat="1">
      <c r="A2113" s="26"/>
    </row>
    <row r="2114" spans="1:1" s="27" customFormat="1">
      <c r="A2114" s="26"/>
    </row>
    <row r="2115" spans="1:1" s="27" customFormat="1">
      <c r="A2115" s="26"/>
    </row>
    <row r="2116" spans="1:1" s="27" customFormat="1">
      <c r="A2116" s="26"/>
    </row>
    <row r="2117" spans="1:1" s="27" customFormat="1">
      <c r="A2117" s="26"/>
    </row>
    <row r="2118" spans="1:1" s="27" customFormat="1">
      <c r="A2118" s="26"/>
    </row>
    <row r="2119" spans="1:1" s="27" customFormat="1">
      <c r="A2119" s="26"/>
    </row>
    <row r="2120" spans="1:1" s="27" customFormat="1">
      <c r="A2120" s="26"/>
    </row>
    <row r="2121" spans="1:1" s="27" customFormat="1">
      <c r="A2121" s="26"/>
    </row>
    <row r="2122" spans="1:1" s="27" customFormat="1">
      <c r="A2122" s="26"/>
    </row>
    <row r="2123" spans="1:1" s="27" customFormat="1">
      <c r="A2123" s="26"/>
    </row>
    <row r="2124" spans="1:1" s="27" customFormat="1">
      <c r="A2124" s="26"/>
    </row>
    <row r="2125" spans="1:1" s="27" customFormat="1">
      <c r="A2125" s="26"/>
    </row>
    <row r="2126" spans="1:1" s="27" customFormat="1">
      <c r="A2126" s="26"/>
    </row>
    <row r="2127" spans="1:1" s="27" customFormat="1">
      <c r="A2127" s="26"/>
    </row>
    <row r="2128" spans="1:1" s="27" customFormat="1">
      <c r="A2128" s="26"/>
    </row>
    <row r="2129" spans="1:1" s="27" customFormat="1">
      <c r="A2129" s="26"/>
    </row>
    <row r="2130" spans="1:1" s="27" customFormat="1">
      <c r="A2130" s="26"/>
    </row>
    <row r="2131" spans="1:1" s="27" customFormat="1">
      <c r="A2131" s="26"/>
    </row>
    <row r="2132" spans="1:1" s="27" customFormat="1">
      <c r="A2132" s="26"/>
    </row>
    <row r="2133" spans="1:1" s="27" customFormat="1">
      <c r="A2133" s="26"/>
    </row>
    <row r="2134" spans="1:1" s="27" customFormat="1">
      <c r="A2134" s="26"/>
    </row>
    <row r="2135" spans="1:1" s="27" customFormat="1">
      <c r="A2135" s="26"/>
    </row>
    <row r="2136" spans="1:1" s="27" customFormat="1">
      <c r="A2136" s="26"/>
    </row>
    <row r="2137" spans="1:1" s="27" customFormat="1">
      <c r="A2137" s="26"/>
    </row>
    <row r="2138" spans="1:1" s="27" customFormat="1">
      <c r="A2138" s="26"/>
    </row>
    <row r="2139" spans="1:1" s="27" customFormat="1">
      <c r="A2139" s="26"/>
    </row>
    <row r="2140" spans="1:1" s="27" customFormat="1">
      <c r="A2140" s="26"/>
    </row>
    <row r="2141" spans="1:1" s="27" customFormat="1">
      <c r="A2141" s="26"/>
    </row>
    <row r="2142" spans="1:1" s="27" customFormat="1">
      <c r="A2142" s="26"/>
    </row>
    <row r="2143" spans="1:1" s="27" customFormat="1">
      <c r="A2143" s="26"/>
    </row>
    <row r="2144" spans="1:1" s="27" customFormat="1">
      <c r="A2144" s="26"/>
    </row>
    <row r="2145" spans="1:1" s="27" customFormat="1">
      <c r="A2145" s="26"/>
    </row>
    <row r="2146" spans="1:1" s="27" customFormat="1">
      <c r="A2146" s="26"/>
    </row>
    <row r="2147" spans="1:1" s="27" customFormat="1">
      <c r="A2147" s="26"/>
    </row>
    <row r="2148" spans="1:1" s="27" customFormat="1">
      <c r="A2148" s="26"/>
    </row>
    <row r="2149" spans="1:1" s="27" customFormat="1">
      <c r="A2149" s="26"/>
    </row>
    <row r="2150" spans="1:1" s="27" customFormat="1">
      <c r="A2150" s="26"/>
    </row>
    <row r="2151" spans="1:1" s="27" customFormat="1">
      <c r="A2151" s="26"/>
    </row>
    <row r="2152" spans="1:1" s="27" customFormat="1">
      <c r="A2152" s="26"/>
    </row>
    <row r="2153" spans="1:1" s="27" customFormat="1">
      <c r="A2153" s="26"/>
    </row>
    <row r="2154" spans="1:1" s="27" customFormat="1">
      <c r="A2154" s="26"/>
    </row>
    <row r="2155" spans="1:1" s="27" customFormat="1">
      <c r="A2155" s="26"/>
    </row>
    <row r="2156" spans="1:1" s="27" customFormat="1">
      <c r="A2156" s="26"/>
    </row>
    <row r="2157" spans="1:1" s="27" customFormat="1">
      <c r="A2157" s="26"/>
    </row>
    <row r="2158" spans="1:1" s="27" customFormat="1">
      <c r="A2158" s="26"/>
    </row>
    <row r="2159" spans="1:1" s="27" customFormat="1">
      <c r="A2159" s="26"/>
    </row>
    <row r="2160" spans="1:1" s="27" customFormat="1">
      <c r="A2160" s="26"/>
    </row>
    <row r="2161" spans="1:1" s="27" customFormat="1">
      <c r="A2161" s="26"/>
    </row>
    <row r="2162" spans="1:1" s="27" customFormat="1">
      <c r="A2162" s="26"/>
    </row>
    <row r="2163" spans="1:1" s="27" customFormat="1">
      <c r="A2163" s="26"/>
    </row>
    <row r="2164" spans="1:1" s="27" customFormat="1">
      <c r="A2164" s="26"/>
    </row>
    <row r="2165" spans="1:1" s="27" customFormat="1">
      <c r="A2165" s="26"/>
    </row>
    <row r="2166" spans="1:1" s="27" customFormat="1">
      <c r="A2166" s="26"/>
    </row>
    <row r="2167" spans="1:1" s="27" customFormat="1">
      <c r="A2167" s="26"/>
    </row>
    <row r="2168" spans="1:1" s="27" customFormat="1">
      <c r="A2168" s="26"/>
    </row>
    <row r="2169" spans="1:1" s="27" customFormat="1">
      <c r="A2169" s="26"/>
    </row>
    <row r="2170" spans="1:1" s="27" customFormat="1">
      <c r="A2170" s="26"/>
    </row>
    <row r="2171" spans="1:1" s="27" customFormat="1">
      <c r="A2171" s="26"/>
    </row>
    <row r="2172" spans="1:1" s="27" customFormat="1">
      <c r="A2172" s="26"/>
    </row>
    <row r="2173" spans="1:1" s="27" customFormat="1">
      <c r="A2173" s="26"/>
    </row>
    <row r="2174" spans="1:1" s="27" customFormat="1">
      <c r="A2174" s="26"/>
    </row>
    <row r="2175" spans="1:1" s="27" customFormat="1">
      <c r="A2175" s="26"/>
    </row>
    <row r="2176" spans="1:1" s="27" customFormat="1">
      <c r="A2176" s="26"/>
    </row>
    <row r="2177" spans="1:1" s="27" customFormat="1">
      <c r="A2177" s="26"/>
    </row>
    <row r="2178" spans="1:1" s="27" customFormat="1">
      <c r="A2178" s="26"/>
    </row>
    <row r="2179" spans="1:1" s="27" customFormat="1">
      <c r="A2179" s="26"/>
    </row>
    <row r="2180" spans="1:1" s="27" customFormat="1">
      <c r="A2180" s="26"/>
    </row>
    <row r="2181" spans="1:1" s="27" customFormat="1">
      <c r="A2181" s="26"/>
    </row>
    <row r="2182" spans="1:1" s="27" customFormat="1">
      <c r="A2182" s="26"/>
    </row>
    <row r="2183" spans="1:1" s="27" customFormat="1">
      <c r="A2183" s="26"/>
    </row>
    <row r="2184" spans="1:1" s="27" customFormat="1">
      <c r="A2184" s="26"/>
    </row>
    <row r="2185" spans="1:1" s="27" customFormat="1">
      <c r="A2185" s="26"/>
    </row>
    <row r="2186" spans="1:1" s="27" customFormat="1">
      <c r="A2186" s="26"/>
    </row>
    <row r="2187" spans="1:1" s="27" customFormat="1">
      <c r="A2187" s="26"/>
    </row>
    <row r="2188" spans="1:1" s="27" customFormat="1">
      <c r="A2188" s="26"/>
    </row>
    <row r="2189" spans="1:1" s="27" customFormat="1">
      <c r="A2189" s="26"/>
    </row>
    <row r="2190" spans="1:1" s="27" customFormat="1">
      <c r="A2190" s="26"/>
    </row>
    <row r="2191" spans="1:1" s="27" customFormat="1">
      <c r="A2191" s="26"/>
    </row>
    <row r="2192" spans="1:1" s="27" customFormat="1">
      <c r="A2192" s="26"/>
    </row>
    <row r="2193" spans="1:1" s="27" customFormat="1">
      <c r="A2193" s="26"/>
    </row>
    <row r="2194" spans="1:1" s="27" customFormat="1">
      <c r="A2194" s="26"/>
    </row>
    <row r="2195" spans="1:1" s="27" customFormat="1">
      <c r="A2195" s="26"/>
    </row>
    <row r="2196" spans="1:1" s="27" customFormat="1">
      <c r="A2196" s="26"/>
    </row>
    <row r="2197" spans="1:1" s="27" customFormat="1">
      <c r="A2197" s="26"/>
    </row>
    <row r="2198" spans="1:1" s="27" customFormat="1">
      <c r="A2198" s="26"/>
    </row>
    <row r="2199" spans="1:1" s="27" customFormat="1">
      <c r="A2199" s="26"/>
    </row>
    <row r="2200" spans="1:1" s="27" customFormat="1">
      <c r="A2200" s="26"/>
    </row>
    <row r="2201" spans="1:1" s="27" customFormat="1">
      <c r="A2201" s="26"/>
    </row>
    <row r="2202" spans="1:1" s="27" customFormat="1">
      <c r="A2202" s="26"/>
    </row>
    <row r="2203" spans="1:1" s="27" customFormat="1">
      <c r="A2203" s="26"/>
    </row>
    <row r="2204" spans="1:1" s="27" customFormat="1">
      <c r="A2204" s="26"/>
    </row>
    <row r="2205" spans="1:1" s="27" customFormat="1">
      <c r="A2205" s="26"/>
    </row>
    <row r="2206" spans="1:1" s="27" customFormat="1">
      <c r="A2206" s="26"/>
    </row>
    <row r="2207" spans="1:1" s="27" customFormat="1">
      <c r="A2207" s="26"/>
    </row>
    <row r="2208" spans="1:1" s="27" customFormat="1">
      <c r="A2208" s="26"/>
    </row>
    <row r="2209" spans="1:1" s="27" customFormat="1">
      <c r="A2209" s="26"/>
    </row>
    <row r="2210" spans="1:1" s="27" customFormat="1">
      <c r="A2210" s="26"/>
    </row>
    <row r="2211" spans="1:1" s="27" customFormat="1">
      <c r="A2211" s="26"/>
    </row>
    <row r="2212" spans="1:1" s="27" customFormat="1">
      <c r="A2212" s="26"/>
    </row>
    <row r="2213" spans="1:1" s="27" customFormat="1">
      <c r="A2213" s="26"/>
    </row>
    <row r="2214" spans="1:1" s="27" customFormat="1">
      <c r="A2214" s="26"/>
    </row>
    <row r="2215" spans="1:1" s="27" customFormat="1">
      <c r="A2215" s="26"/>
    </row>
    <row r="2216" spans="1:1" s="27" customFormat="1">
      <c r="A2216" s="26"/>
    </row>
    <row r="2217" spans="1:1" s="27" customFormat="1">
      <c r="A2217" s="26"/>
    </row>
    <row r="2218" spans="1:1" s="27" customFormat="1">
      <c r="A2218" s="26"/>
    </row>
    <row r="2219" spans="1:1" s="27" customFormat="1">
      <c r="A2219" s="26"/>
    </row>
    <row r="2220" spans="1:1" s="27" customFormat="1">
      <c r="A2220" s="26"/>
    </row>
    <row r="2221" spans="1:1" s="27" customFormat="1">
      <c r="A2221" s="26"/>
    </row>
    <row r="2222" spans="1:1" s="27" customFormat="1">
      <c r="A2222" s="26"/>
    </row>
    <row r="2223" spans="1:1" s="27" customFormat="1">
      <c r="A2223" s="26"/>
    </row>
    <row r="2224" spans="1:1" s="27" customFormat="1">
      <c r="A2224" s="26"/>
    </row>
    <row r="2225" spans="1:1" s="27" customFormat="1">
      <c r="A2225" s="26"/>
    </row>
    <row r="2226" spans="1:1" s="27" customFormat="1">
      <c r="A2226" s="26"/>
    </row>
    <row r="2227" spans="1:1" s="27" customFormat="1">
      <c r="A2227" s="26"/>
    </row>
    <row r="2228" spans="1:1" s="27" customFormat="1">
      <c r="A2228" s="26"/>
    </row>
    <row r="2229" spans="1:1" s="27" customFormat="1">
      <c r="A2229" s="26"/>
    </row>
    <row r="2230" spans="1:1" s="27" customFormat="1">
      <c r="A2230" s="26"/>
    </row>
    <row r="2231" spans="1:1" s="27" customFormat="1">
      <c r="A2231" s="26"/>
    </row>
    <row r="2232" spans="1:1" s="27" customFormat="1">
      <c r="A2232" s="26"/>
    </row>
    <row r="2233" spans="1:1" s="27" customFormat="1">
      <c r="A2233" s="26"/>
    </row>
    <row r="2234" spans="1:1" s="27" customFormat="1">
      <c r="A2234" s="26"/>
    </row>
    <row r="2235" spans="1:1" s="27" customFormat="1">
      <c r="A2235" s="26"/>
    </row>
    <row r="2236" spans="1:1" s="27" customFormat="1">
      <c r="A2236" s="26"/>
    </row>
    <row r="2237" spans="1:1" s="27" customFormat="1">
      <c r="A2237" s="26"/>
    </row>
    <row r="2238" spans="1:1" s="27" customFormat="1">
      <c r="A2238" s="26"/>
    </row>
    <row r="2239" spans="1:1" s="27" customFormat="1">
      <c r="A2239" s="26"/>
    </row>
    <row r="2240" spans="1:1" s="27" customFormat="1">
      <c r="A2240" s="26"/>
    </row>
    <row r="2241" spans="1:1" s="27" customFormat="1">
      <c r="A2241" s="26"/>
    </row>
    <row r="2242" spans="1:1" s="27" customFormat="1">
      <c r="A2242" s="26"/>
    </row>
    <row r="2243" spans="1:1" s="27" customFormat="1">
      <c r="A2243" s="26"/>
    </row>
    <row r="2244" spans="1:1" s="27" customFormat="1">
      <c r="A2244" s="26"/>
    </row>
    <row r="2245" spans="1:1" s="27" customFormat="1">
      <c r="A2245" s="26"/>
    </row>
    <row r="2246" spans="1:1" s="27" customFormat="1">
      <c r="A2246" s="26"/>
    </row>
    <row r="2247" spans="1:1" s="27" customFormat="1">
      <c r="A2247" s="26"/>
    </row>
    <row r="2248" spans="1:1" s="27" customFormat="1">
      <c r="A2248" s="26"/>
    </row>
    <row r="2249" spans="1:1" s="27" customFormat="1">
      <c r="A2249" s="26"/>
    </row>
    <row r="2250" spans="1:1" s="27" customFormat="1">
      <c r="A2250" s="26"/>
    </row>
    <row r="2251" spans="1:1" s="27" customFormat="1">
      <c r="A2251" s="26"/>
    </row>
    <row r="2252" spans="1:1" s="27" customFormat="1">
      <c r="A2252" s="26"/>
    </row>
    <row r="2253" spans="1:1" s="27" customFormat="1">
      <c r="A2253" s="26"/>
    </row>
    <row r="2254" spans="1:1" s="27" customFormat="1">
      <c r="A2254" s="26"/>
    </row>
    <row r="2255" spans="1:1" s="27" customFormat="1">
      <c r="A2255" s="26"/>
    </row>
    <row r="2256" spans="1:1" s="27" customFormat="1">
      <c r="A2256" s="26"/>
    </row>
    <row r="2257" spans="1:1" s="27" customFormat="1">
      <c r="A2257" s="26"/>
    </row>
    <row r="2258" spans="1:1" s="27" customFormat="1">
      <c r="A2258" s="26"/>
    </row>
    <row r="2259" spans="1:1" s="27" customFormat="1">
      <c r="A2259" s="26"/>
    </row>
    <row r="2260" spans="1:1" s="27" customFormat="1">
      <c r="A2260" s="26"/>
    </row>
    <row r="2261" spans="1:1" s="27" customFormat="1">
      <c r="A2261" s="26"/>
    </row>
    <row r="2262" spans="1:1" s="27" customFormat="1">
      <c r="A2262" s="26"/>
    </row>
    <row r="2263" spans="1:1" s="27" customFormat="1">
      <c r="A2263" s="26"/>
    </row>
    <row r="2264" spans="1:1" s="27" customFormat="1">
      <c r="A2264" s="26"/>
    </row>
    <row r="2265" spans="1:1" s="27" customFormat="1">
      <c r="A2265" s="26"/>
    </row>
    <row r="2266" spans="1:1" s="27" customFormat="1">
      <c r="A2266" s="26"/>
    </row>
    <row r="2267" spans="1:1" s="27" customFormat="1">
      <c r="A2267" s="26"/>
    </row>
    <row r="2268" spans="1:1" s="27" customFormat="1">
      <c r="A2268" s="26"/>
    </row>
    <row r="2269" spans="1:1" s="27" customFormat="1">
      <c r="A2269" s="26"/>
    </row>
    <row r="2270" spans="1:1" s="27" customFormat="1">
      <c r="A2270" s="26"/>
    </row>
    <row r="2271" spans="1:1" s="27" customFormat="1">
      <c r="A2271" s="26"/>
    </row>
    <row r="2272" spans="1:1" s="27" customFormat="1">
      <c r="A2272" s="26"/>
    </row>
    <row r="2273" spans="1:1" s="27" customFormat="1">
      <c r="A2273" s="26"/>
    </row>
    <row r="2274" spans="1:1" s="27" customFormat="1">
      <c r="A2274" s="26"/>
    </row>
    <row r="2275" spans="1:1" s="27" customFormat="1">
      <c r="A2275" s="26"/>
    </row>
    <row r="2276" spans="1:1" s="27" customFormat="1">
      <c r="A2276" s="26"/>
    </row>
    <row r="2277" spans="1:1" s="27" customFormat="1">
      <c r="A2277" s="26"/>
    </row>
    <row r="2278" spans="1:1" s="27" customFormat="1">
      <c r="A2278" s="26"/>
    </row>
    <row r="2279" spans="1:1" s="27" customFormat="1">
      <c r="A2279" s="26"/>
    </row>
    <row r="2280" spans="1:1" s="27" customFormat="1">
      <c r="A2280" s="26"/>
    </row>
    <row r="2281" spans="1:1" s="27" customFormat="1">
      <c r="A2281" s="26"/>
    </row>
    <row r="2282" spans="1:1" s="27" customFormat="1">
      <c r="A2282" s="26"/>
    </row>
    <row r="2283" spans="1:1" s="27" customFormat="1">
      <c r="A2283" s="26"/>
    </row>
    <row r="2284" spans="1:1" s="27" customFormat="1">
      <c r="A2284" s="26"/>
    </row>
    <row r="2285" spans="1:1" s="27" customFormat="1">
      <c r="A2285" s="26"/>
    </row>
    <row r="2286" spans="1:1" s="27" customFormat="1">
      <c r="A2286" s="26"/>
    </row>
    <row r="2287" spans="1:1" s="27" customFormat="1">
      <c r="A2287" s="26"/>
    </row>
    <row r="2288" spans="1:1" s="27" customFormat="1">
      <c r="A2288" s="26"/>
    </row>
    <row r="2289" spans="1:1" s="27" customFormat="1">
      <c r="A2289" s="26"/>
    </row>
    <row r="2290" spans="1:1" s="27" customFormat="1">
      <c r="A2290" s="26"/>
    </row>
    <row r="2291" spans="1:1" s="27" customFormat="1">
      <c r="A2291" s="26"/>
    </row>
    <row r="2292" spans="1:1" s="27" customFormat="1">
      <c r="A2292" s="26"/>
    </row>
    <row r="2293" spans="1:1" s="27" customFormat="1">
      <c r="A2293" s="26"/>
    </row>
    <row r="2294" spans="1:1" s="27" customFormat="1">
      <c r="A2294" s="26"/>
    </row>
    <row r="2295" spans="1:1" s="27" customFormat="1">
      <c r="A2295" s="26"/>
    </row>
    <row r="2296" spans="1:1" s="27" customFormat="1">
      <c r="A2296" s="26"/>
    </row>
    <row r="2297" spans="1:1" s="27" customFormat="1">
      <c r="A2297" s="26"/>
    </row>
    <row r="2298" spans="1:1" s="27" customFormat="1">
      <c r="A2298" s="26"/>
    </row>
    <row r="2299" spans="1:1" s="27" customFormat="1">
      <c r="A2299" s="26"/>
    </row>
    <row r="2300" spans="1:1" s="27" customFormat="1">
      <c r="A2300" s="26"/>
    </row>
    <row r="2301" spans="1:1" s="27" customFormat="1">
      <c r="A2301" s="26"/>
    </row>
    <row r="2302" spans="1:1" s="27" customFormat="1">
      <c r="A2302" s="26"/>
    </row>
    <row r="2303" spans="1:1" s="27" customFormat="1">
      <c r="A2303" s="26"/>
    </row>
    <row r="2304" spans="1:1" s="27" customFormat="1">
      <c r="A2304" s="26"/>
    </row>
    <row r="2305" spans="1:1" s="27" customFormat="1">
      <c r="A2305" s="26"/>
    </row>
    <row r="2306" spans="1:1" s="27" customFormat="1">
      <c r="A2306" s="26"/>
    </row>
    <row r="2307" spans="1:1" s="27" customFormat="1">
      <c r="A2307" s="26"/>
    </row>
    <row r="2308" spans="1:1" s="27" customFormat="1">
      <c r="A2308" s="26"/>
    </row>
    <row r="2309" spans="1:1" s="27" customFormat="1">
      <c r="A2309" s="26"/>
    </row>
    <row r="2310" spans="1:1" s="27" customFormat="1">
      <c r="A2310" s="26"/>
    </row>
    <row r="2311" spans="1:1" s="27" customFormat="1">
      <c r="A2311" s="26"/>
    </row>
    <row r="2312" spans="1:1" s="27" customFormat="1">
      <c r="A2312" s="26"/>
    </row>
    <row r="2313" spans="1:1" s="27" customFormat="1">
      <c r="A2313" s="26"/>
    </row>
    <row r="2314" spans="1:1" s="27" customFormat="1">
      <c r="A2314" s="26"/>
    </row>
    <row r="2315" spans="1:1" s="27" customFormat="1">
      <c r="A2315" s="26"/>
    </row>
    <row r="2316" spans="1:1" s="27" customFormat="1">
      <c r="A2316" s="26"/>
    </row>
    <row r="2317" spans="1:1" s="27" customFormat="1">
      <c r="A2317" s="26"/>
    </row>
    <row r="2318" spans="1:1" s="27" customFormat="1">
      <c r="A2318" s="26"/>
    </row>
    <row r="2319" spans="1:1" s="27" customFormat="1">
      <c r="A2319" s="26"/>
    </row>
    <row r="2320" spans="1:1" s="27" customFormat="1">
      <c r="A2320" s="26"/>
    </row>
    <row r="2321" spans="1:1" s="27" customFormat="1">
      <c r="A2321" s="26"/>
    </row>
    <row r="2322" spans="1:1" s="27" customFormat="1">
      <c r="A2322" s="26"/>
    </row>
    <row r="2323" spans="1:1" s="27" customFormat="1">
      <c r="A2323" s="26"/>
    </row>
    <row r="2324" spans="1:1" s="27" customFormat="1">
      <c r="A2324" s="26"/>
    </row>
    <row r="2325" spans="1:1" s="27" customFormat="1">
      <c r="A2325" s="26"/>
    </row>
    <row r="2326" spans="1:1" s="27" customFormat="1">
      <c r="A2326" s="26"/>
    </row>
    <row r="2327" spans="1:1" s="27" customFormat="1">
      <c r="A2327" s="26"/>
    </row>
    <row r="2328" spans="1:1" s="27" customFormat="1">
      <c r="A2328" s="26"/>
    </row>
    <row r="2329" spans="1:1" s="27" customFormat="1">
      <c r="A2329" s="26"/>
    </row>
    <row r="2330" spans="1:1" s="27" customFormat="1">
      <c r="A2330" s="26"/>
    </row>
    <row r="2331" spans="1:1" s="27" customFormat="1">
      <c r="A2331" s="26"/>
    </row>
    <row r="2332" spans="1:1" s="27" customFormat="1">
      <c r="A2332" s="26"/>
    </row>
    <row r="2333" spans="1:1" s="27" customFormat="1">
      <c r="A2333" s="26"/>
    </row>
    <row r="2334" spans="1:1" s="27" customFormat="1">
      <c r="A2334" s="26"/>
    </row>
    <row r="2335" spans="1:1" s="27" customFormat="1">
      <c r="A2335" s="26"/>
    </row>
    <row r="2336" spans="1:1" s="27" customFormat="1">
      <c r="A2336" s="26"/>
    </row>
    <row r="2337" spans="1:1" s="27" customFormat="1">
      <c r="A2337" s="26"/>
    </row>
    <row r="2338" spans="1:1" s="27" customFormat="1">
      <c r="A2338" s="26"/>
    </row>
    <row r="2339" spans="1:1" s="27" customFormat="1">
      <c r="A2339" s="26"/>
    </row>
    <row r="2340" spans="1:1" s="27" customFormat="1">
      <c r="A2340" s="26"/>
    </row>
    <row r="2341" spans="1:1" s="27" customFormat="1">
      <c r="A2341" s="26"/>
    </row>
    <row r="2342" spans="1:1" s="27" customFormat="1">
      <c r="A2342" s="26"/>
    </row>
    <row r="2343" spans="1:1" s="27" customFormat="1">
      <c r="A2343" s="26"/>
    </row>
    <row r="2344" spans="1:1" s="27" customFormat="1">
      <c r="A2344" s="26"/>
    </row>
    <row r="2345" spans="1:1" s="27" customFormat="1">
      <c r="A2345" s="26"/>
    </row>
    <row r="2346" spans="1:1" s="27" customFormat="1">
      <c r="A2346" s="26"/>
    </row>
    <row r="2347" spans="1:1" s="27" customFormat="1">
      <c r="A2347" s="26"/>
    </row>
    <row r="2348" spans="1:1" s="27" customFormat="1">
      <c r="A2348" s="26"/>
    </row>
    <row r="2349" spans="1:1" s="27" customFormat="1">
      <c r="A2349" s="26"/>
    </row>
    <row r="2350" spans="1:1" s="27" customFormat="1">
      <c r="A2350" s="26"/>
    </row>
    <row r="2351" spans="1:1" s="27" customFormat="1">
      <c r="A2351" s="26"/>
    </row>
    <row r="2352" spans="1:1" s="27" customFormat="1">
      <c r="A2352" s="26"/>
    </row>
    <row r="2353" spans="1:1" s="27" customFormat="1">
      <c r="A2353" s="26"/>
    </row>
    <row r="2354" spans="1:1" s="27" customFormat="1">
      <c r="A2354" s="26"/>
    </row>
    <row r="2355" spans="1:1" s="27" customFormat="1">
      <c r="A2355" s="26"/>
    </row>
    <row r="2356" spans="1:1" s="27" customFormat="1">
      <c r="A2356" s="26"/>
    </row>
    <row r="2357" spans="1:1" s="27" customFormat="1">
      <c r="A2357" s="26"/>
    </row>
    <row r="2358" spans="1:1" s="27" customFormat="1">
      <c r="A2358" s="26"/>
    </row>
    <row r="2359" spans="1:1" s="27" customFormat="1">
      <c r="A2359" s="26"/>
    </row>
    <row r="2360" spans="1:1" s="27" customFormat="1">
      <c r="A2360" s="26"/>
    </row>
    <row r="2361" spans="1:1" s="27" customFormat="1">
      <c r="A2361" s="26"/>
    </row>
    <row r="2362" spans="1:1" s="27" customFormat="1">
      <c r="A2362" s="26"/>
    </row>
    <row r="2363" spans="1:1" s="27" customFormat="1">
      <c r="A2363" s="26"/>
    </row>
    <row r="2364" spans="1:1" s="27" customFormat="1">
      <c r="A2364" s="26"/>
    </row>
    <row r="2365" spans="1:1" s="27" customFormat="1">
      <c r="A2365" s="26"/>
    </row>
    <row r="2366" spans="1:1" s="27" customFormat="1">
      <c r="A2366" s="26"/>
    </row>
    <row r="2367" spans="1:1" s="27" customFormat="1">
      <c r="A2367" s="26"/>
    </row>
    <row r="2368" spans="1:1" s="27" customFormat="1">
      <c r="A2368" s="26"/>
    </row>
    <row r="2369" spans="1:1" s="27" customFormat="1">
      <c r="A2369" s="26"/>
    </row>
    <row r="2370" spans="1:1" s="27" customFormat="1">
      <c r="A2370" s="26"/>
    </row>
    <row r="2371" spans="1:1" s="27" customFormat="1">
      <c r="A2371" s="26"/>
    </row>
    <row r="2372" spans="1:1" s="27" customFormat="1">
      <c r="A2372" s="26"/>
    </row>
    <row r="2373" spans="1:1" s="27" customFormat="1">
      <c r="A2373" s="26"/>
    </row>
    <row r="2374" spans="1:1" s="27" customFormat="1">
      <c r="A2374" s="26"/>
    </row>
    <row r="2375" spans="1:1" s="27" customFormat="1">
      <c r="A2375" s="26"/>
    </row>
    <row r="2376" spans="1:1" s="27" customFormat="1">
      <c r="A2376" s="26"/>
    </row>
    <row r="2377" spans="1:1" s="27" customFormat="1">
      <c r="A2377" s="26"/>
    </row>
    <row r="2378" spans="1:1" s="27" customFormat="1">
      <c r="A2378" s="26"/>
    </row>
    <row r="2379" spans="1:1" s="27" customFormat="1">
      <c r="A2379" s="26"/>
    </row>
    <row r="2380" spans="1:1" s="27" customFormat="1">
      <c r="A2380" s="26"/>
    </row>
    <row r="2381" spans="1:1" s="27" customFormat="1">
      <c r="A2381" s="26"/>
    </row>
    <row r="2382" spans="1:1" s="27" customFormat="1">
      <c r="A2382" s="26"/>
    </row>
    <row r="2383" spans="1:1" s="27" customFormat="1">
      <c r="A2383" s="26"/>
    </row>
    <row r="2384" spans="1:1" s="27" customFormat="1">
      <c r="A2384" s="26"/>
    </row>
    <row r="2385" spans="1:1" s="27" customFormat="1">
      <c r="A2385" s="26"/>
    </row>
    <row r="2386" spans="1:1" s="27" customFormat="1">
      <c r="A2386" s="26"/>
    </row>
    <row r="2387" spans="1:1" s="27" customFormat="1">
      <c r="A2387" s="26"/>
    </row>
    <row r="2388" spans="1:1" s="27" customFormat="1">
      <c r="A2388" s="26"/>
    </row>
    <row r="2389" spans="1:1" s="27" customFormat="1">
      <c r="A2389" s="26"/>
    </row>
    <row r="2390" spans="1:1" s="27" customFormat="1">
      <c r="A2390" s="26"/>
    </row>
    <row r="2391" spans="1:1" s="27" customFormat="1">
      <c r="A2391" s="26"/>
    </row>
    <row r="2392" spans="1:1" s="27" customFormat="1">
      <c r="A2392" s="26"/>
    </row>
    <row r="2393" spans="1:1" s="27" customFormat="1">
      <c r="A2393" s="26"/>
    </row>
    <row r="2394" spans="1:1" s="27" customFormat="1">
      <c r="A2394" s="26"/>
    </row>
    <row r="2395" spans="1:1" s="27" customFormat="1">
      <c r="A2395" s="26"/>
    </row>
    <row r="2396" spans="1:1" s="27" customFormat="1">
      <c r="A2396" s="26"/>
    </row>
    <row r="2397" spans="1:1" s="27" customFormat="1">
      <c r="A2397" s="26"/>
    </row>
    <row r="2398" spans="1:1" s="27" customFormat="1">
      <c r="A2398" s="26"/>
    </row>
    <row r="2399" spans="1:1" s="27" customFormat="1">
      <c r="A2399" s="26"/>
    </row>
    <row r="2400" spans="1:1" s="27" customFormat="1">
      <c r="A2400" s="26"/>
    </row>
    <row r="2401" spans="1:1" s="27" customFormat="1">
      <c r="A2401" s="26"/>
    </row>
    <row r="2402" spans="1:1" s="27" customFormat="1">
      <c r="A2402" s="26"/>
    </row>
    <row r="2403" spans="1:1" s="27" customFormat="1">
      <c r="A2403" s="26"/>
    </row>
    <row r="2404" spans="1:1" s="27" customFormat="1">
      <c r="A2404" s="26"/>
    </row>
    <row r="2405" spans="1:1" s="27" customFormat="1">
      <c r="A2405" s="26"/>
    </row>
    <row r="2406" spans="1:1" s="27" customFormat="1">
      <c r="A2406" s="26"/>
    </row>
    <row r="2407" spans="1:1" s="27" customFormat="1">
      <c r="A2407" s="26"/>
    </row>
    <row r="2408" spans="1:1" s="27" customFormat="1">
      <c r="A2408" s="26"/>
    </row>
    <row r="2409" spans="1:1" s="27" customFormat="1">
      <c r="A2409" s="26"/>
    </row>
    <row r="2410" spans="1:1" s="27" customFormat="1">
      <c r="A2410" s="26"/>
    </row>
    <row r="2411" spans="1:1" s="27" customFormat="1">
      <c r="A2411" s="26"/>
    </row>
    <row r="2412" spans="1:1" s="27" customFormat="1">
      <c r="A2412" s="26"/>
    </row>
    <row r="2413" spans="1:1" s="27" customFormat="1">
      <c r="A2413" s="26"/>
    </row>
    <row r="2414" spans="1:1" s="27" customFormat="1">
      <c r="A2414" s="26"/>
    </row>
    <row r="2415" spans="1:1" s="27" customFormat="1">
      <c r="A2415" s="26"/>
    </row>
    <row r="2416" spans="1:1" s="27" customFormat="1">
      <c r="A2416" s="26"/>
    </row>
    <row r="2417" spans="1:1" s="27" customFormat="1">
      <c r="A2417" s="26"/>
    </row>
    <row r="2418" spans="1:1" s="27" customFormat="1">
      <c r="A2418" s="26"/>
    </row>
    <row r="2419" spans="1:1" s="27" customFormat="1">
      <c r="A2419" s="26"/>
    </row>
    <row r="2420" spans="1:1" s="27" customFormat="1">
      <c r="A2420" s="26"/>
    </row>
    <row r="2421" spans="1:1" s="27" customFormat="1">
      <c r="A2421" s="26"/>
    </row>
    <row r="2422" spans="1:1" s="27" customFormat="1">
      <c r="A2422" s="26"/>
    </row>
    <row r="2423" spans="1:1" s="27" customFormat="1">
      <c r="A2423" s="26"/>
    </row>
    <row r="2424" spans="1:1" s="27" customFormat="1">
      <c r="A2424" s="26"/>
    </row>
    <row r="2425" spans="1:1" s="27" customFormat="1">
      <c r="A2425" s="26"/>
    </row>
    <row r="2426" spans="1:1" s="27" customFormat="1">
      <c r="A2426" s="26"/>
    </row>
    <row r="2427" spans="1:1" s="27" customFormat="1">
      <c r="A2427" s="26"/>
    </row>
    <row r="2428" spans="1:1" s="27" customFormat="1">
      <c r="A2428" s="26"/>
    </row>
    <row r="2429" spans="1:1" s="27" customFormat="1">
      <c r="A2429" s="26"/>
    </row>
    <row r="2430" spans="1:1" s="27" customFormat="1">
      <c r="A2430" s="26"/>
    </row>
    <row r="2431" spans="1:1" s="27" customFormat="1">
      <c r="A2431" s="26"/>
    </row>
    <row r="2432" spans="1:1" s="27" customFormat="1">
      <c r="A2432" s="26"/>
    </row>
    <row r="2433" spans="1:1" s="27" customFormat="1">
      <c r="A2433" s="26"/>
    </row>
    <row r="2434" spans="1:1" s="27" customFormat="1">
      <c r="A2434" s="26"/>
    </row>
    <row r="2435" spans="1:1" s="27" customFormat="1">
      <c r="A2435" s="26"/>
    </row>
    <row r="2436" spans="1:1" s="27" customFormat="1">
      <c r="A2436" s="26"/>
    </row>
    <row r="2437" spans="1:1" s="27" customFormat="1">
      <c r="A2437" s="26"/>
    </row>
    <row r="2438" spans="1:1" s="27" customFormat="1">
      <c r="A2438" s="26"/>
    </row>
    <row r="2439" spans="1:1" s="27" customFormat="1">
      <c r="A2439" s="26"/>
    </row>
    <row r="2440" spans="1:1" s="27" customFormat="1">
      <c r="A2440" s="26"/>
    </row>
    <row r="2441" spans="1:1" s="27" customFormat="1">
      <c r="A2441" s="26"/>
    </row>
    <row r="2442" spans="1:1" s="27" customFormat="1">
      <c r="A2442" s="26"/>
    </row>
    <row r="2443" spans="1:1" s="27" customFormat="1">
      <c r="A2443" s="26"/>
    </row>
    <row r="2444" spans="1:1" s="27" customFormat="1">
      <c r="A2444" s="26"/>
    </row>
    <row r="2445" spans="1:1" s="27" customFormat="1">
      <c r="A2445" s="26"/>
    </row>
    <row r="2446" spans="1:1" s="27" customFormat="1">
      <c r="A2446" s="26"/>
    </row>
    <row r="2447" spans="1:1" s="27" customFormat="1">
      <c r="A2447" s="26"/>
    </row>
    <row r="2448" spans="1:1" s="27" customFormat="1">
      <c r="A2448" s="26"/>
    </row>
    <row r="2449" spans="1:1" s="27" customFormat="1">
      <c r="A2449" s="26"/>
    </row>
    <row r="2450" spans="1:1" s="27" customFormat="1">
      <c r="A2450" s="26"/>
    </row>
    <row r="2451" spans="1:1" s="27" customFormat="1">
      <c r="A2451" s="26"/>
    </row>
    <row r="2452" spans="1:1" s="27" customFormat="1">
      <c r="A2452" s="26"/>
    </row>
    <row r="2453" spans="1:1" s="27" customFormat="1">
      <c r="A2453" s="26"/>
    </row>
    <row r="2454" spans="1:1" s="27" customFormat="1">
      <c r="A2454" s="26"/>
    </row>
    <row r="2455" spans="1:1" s="27" customFormat="1">
      <c r="A2455" s="26"/>
    </row>
    <row r="2456" spans="1:1" s="27" customFormat="1">
      <c r="A2456" s="26"/>
    </row>
    <row r="2457" spans="1:1" s="27" customFormat="1">
      <c r="A2457" s="26"/>
    </row>
    <row r="2458" spans="1:1" s="27" customFormat="1">
      <c r="A2458" s="26"/>
    </row>
    <row r="2459" spans="1:1" s="27" customFormat="1">
      <c r="A2459" s="26"/>
    </row>
    <row r="2460" spans="1:1" s="27" customFormat="1">
      <c r="A2460" s="26"/>
    </row>
    <row r="2461" spans="1:1" s="27" customFormat="1">
      <c r="A2461" s="26"/>
    </row>
    <row r="2462" spans="1:1" s="27" customFormat="1">
      <c r="A2462" s="26"/>
    </row>
    <row r="2463" spans="1:1" s="27" customFormat="1">
      <c r="A2463" s="26"/>
    </row>
    <row r="2464" spans="1:1" s="27" customFormat="1">
      <c r="A2464" s="26"/>
    </row>
    <row r="2465" spans="1:1" s="27" customFormat="1">
      <c r="A2465" s="26"/>
    </row>
    <row r="2466" spans="1:1" s="27" customFormat="1">
      <c r="A2466" s="26"/>
    </row>
    <row r="2467" spans="1:1" s="27" customFormat="1">
      <c r="A2467" s="26"/>
    </row>
    <row r="2468" spans="1:1" s="27" customFormat="1">
      <c r="A2468" s="26"/>
    </row>
    <row r="2469" spans="1:1" s="27" customFormat="1">
      <c r="A2469" s="26"/>
    </row>
    <row r="2470" spans="1:1" s="27" customFormat="1">
      <c r="A2470" s="26"/>
    </row>
    <row r="2471" spans="1:1" s="27" customFormat="1">
      <c r="A2471" s="26"/>
    </row>
    <row r="2472" spans="1:1" s="27" customFormat="1">
      <c r="A2472" s="26"/>
    </row>
    <row r="2473" spans="1:1" s="27" customFormat="1">
      <c r="A2473" s="26"/>
    </row>
    <row r="2474" spans="1:1" s="27" customFormat="1">
      <c r="A2474" s="26"/>
    </row>
    <row r="2475" spans="1:1" s="27" customFormat="1">
      <c r="A2475" s="26"/>
    </row>
    <row r="2476" spans="1:1" s="27" customFormat="1">
      <c r="A2476" s="26"/>
    </row>
    <row r="2477" spans="1:1" s="27" customFormat="1">
      <c r="A2477" s="26"/>
    </row>
    <row r="2478" spans="1:1" s="27" customFormat="1">
      <c r="A2478" s="26"/>
    </row>
    <row r="2479" spans="1:1" s="27" customFormat="1">
      <c r="A2479" s="26"/>
    </row>
    <row r="2480" spans="1:1" s="27" customFormat="1">
      <c r="A2480" s="26"/>
    </row>
    <row r="2481" spans="1:1" s="27" customFormat="1">
      <c r="A2481" s="26"/>
    </row>
    <row r="2482" spans="1:1" s="27" customFormat="1">
      <c r="A2482" s="26"/>
    </row>
    <row r="2483" spans="1:1" s="27" customFormat="1">
      <c r="A2483" s="26"/>
    </row>
    <row r="2484" spans="1:1" s="27" customFormat="1">
      <c r="A2484" s="26"/>
    </row>
    <row r="2485" spans="1:1" s="27" customFormat="1">
      <c r="A2485" s="26"/>
    </row>
    <row r="2486" spans="1:1" s="27" customFormat="1">
      <c r="A2486" s="26"/>
    </row>
    <row r="2487" spans="1:1" s="27" customFormat="1">
      <c r="A2487" s="26"/>
    </row>
    <row r="2488" spans="1:1" s="27" customFormat="1">
      <c r="A2488" s="26"/>
    </row>
    <row r="2489" spans="1:1" s="27" customFormat="1">
      <c r="A2489" s="26"/>
    </row>
    <row r="2490" spans="1:1" s="27" customFormat="1">
      <c r="A2490" s="26"/>
    </row>
    <row r="2491" spans="1:1" s="27" customFormat="1">
      <c r="A2491" s="26"/>
    </row>
    <row r="2492" spans="1:1" s="27" customFormat="1">
      <c r="A2492" s="26"/>
    </row>
    <row r="2493" spans="1:1" s="27" customFormat="1">
      <c r="A2493" s="26"/>
    </row>
    <row r="2494" spans="1:1" s="27" customFormat="1">
      <c r="A2494" s="26"/>
    </row>
    <row r="2495" spans="1:1" s="27" customFormat="1">
      <c r="A2495" s="26"/>
    </row>
    <row r="2496" spans="1:1" s="27" customFormat="1">
      <c r="A2496" s="26"/>
    </row>
    <row r="2497" spans="1:1" s="27" customFormat="1">
      <c r="A2497" s="26"/>
    </row>
    <row r="2498" spans="1:1" s="27" customFormat="1">
      <c r="A2498" s="26"/>
    </row>
    <row r="2499" spans="1:1" s="27" customFormat="1">
      <c r="A2499" s="26"/>
    </row>
    <row r="2500" spans="1:1" s="27" customFormat="1">
      <c r="A2500" s="26"/>
    </row>
    <row r="2501" spans="1:1" s="27" customFormat="1">
      <c r="A2501" s="26"/>
    </row>
    <row r="2502" spans="1:1" s="27" customFormat="1">
      <c r="A2502" s="26"/>
    </row>
    <row r="2503" spans="1:1" s="27" customFormat="1">
      <c r="A2503" s="26"/>
    </row>
    <row r="2504" spans="1:1" s="27" customFormat="1">
      <c r="A2504" s="26"/>
    </row>
    <row r="2505" spans="1:1" s="27" customFormat="1">
      <c r="A2505" s="26"/>
    </row>
    <row r="2506" spans="1:1" s="27" customFormat="1">
      <c r="A2506" s="26"/>
    </row>
    <row r="2507" spans="1:1" s="27" customFormat="1">
      <c r="A2507" s="26"/>
    </row>
    <row r="2508" spans="1:1" s="27" customFormat="1">
      <c r="A2508" s="26"/>
    </row>
    <row r="2509" spans="1:1" s="27" customFormat="1">
      <c r="A2509" s="26"/>
    </row>
    <row r="2510" spans="1:1" s="27" customFormat="1">
      <c r="A2510" s="26"/>
    </row>
    <row r="2511" spans="1:1" s="27" customFormat="1">
      <c r="A2511" s="26"/>
    </row>
    <row r="2512" spans="1:1" s="27" customFormat="1">
      <c r="A2512" s="26"/>
    </row>
    <row r="2513" spans="1:1" s="27" customFormat="1">
      <c r="A2513" s="26"/>
    </row>
    <row r="2514" spans="1:1" s="27" customFormat="1">
      <c r="A2514" s="26"/>
    </row>
    <row r="2515" spans="1:1" s="27" customFormat="1">
      <c r="A2515" s="26"/>
    </row>
    <row r="2516" spans="1:1" s="27" customFormat="1">
      <c r="A2516" s="26"/>
    </row>
    <row r="2517" spans="1:1" s="27" customFormat="1">
      <c r="A2517" s="26"/>
    </row>
    <row r="2518" spans="1:1" s="27" customFormat="1">
      <c r="A2518" s="26"/>
    </row>
    <row r="2519" spans="1:1" s="27" customFormat="1">
      <c r="A2519" s="26"/>
    </row>
    <row r="2520" spans="1:1" s="27" customFormat="1">
      <c r="A2520" s="26"/>
    </row>
    <row r="2521" spans="1:1" s="27" customFormat="1">
      <c r="A2521" s="26"/>
    </row>
    <row r="2522" spans="1:1" s="27" customFormat="1">
      <c r="A2522" s="26"/>
    </row>
    <row r="2523" spans="1:1" s="27" customFormat="1">
      <c r="A2523" s="26"/>
    </row>
    <row r="2524" spans="1:1" s="27" customFormat="1">
      <c r="A2524" s="26"/>
    </row>
    <row r="2525" spans="1:1" s="27" customFormat="1">
      <c r="A2525" s="26"/>
    </row>
    <row r="2526" spans="1:1" s="27" customFormat="1">
      <c r="A2526" s="26"/>
    </row>
    <row r="2527" spans="1:1" s="27" customFormat="1">
      <c r="A2527" s="26"/>
    </row>
    <row r="2528" spans="1:1" s="27" customFormat="1">
      <c r="A2528" s="26"/>
    </row>
    <row r="2529" spans="1:1" s="27" customFormat="1">
      <c r="A2529" s="26"/>
    </row>
    <row r="2530" spans="1:1" s="27" customFormat="1">
      <c r="A2530" s="26"/>
    </row>
    <row r="2531" spans="1:1" s="27" customFormat="1">
      <c r="A2531" s="26"/>
    </row>
    <row r="2532" spans="1:1" s="27" customFormat="1">
      <c r="A2532" s="26"/>
    </row>
    <row r="2533" spans="1:1" s="27" customFormat="1">
      <c r="A2533" s="26"/>
    </row>
    <row r="2534" spans="1:1" s="27" customFormat="1">
      <c r="A2534" s="26"/>
    </row>
    <row r="2535" spans="1:1" s="27" customFormat="1">
      <c r="A2535" s="26"/>
    </row>
    <row r="2536" spans="1:1" s="27" customFormat="1">
      <c r="A2536" s="26"/>
    </row>
    <row r="2537" spans="1:1" s="27" customFormat="1">
      <c r="A2537" s="26"/>
    </row>
    <row r="2538" spans="1:1" s="27" customFormat="1">
      <c r="A2538" s="26"/>
    </row>
    <row r="2539" spans="1:1" s="27" customFormat="1">
      <c r="A2539" s="26"/>
    </row>
    <row r="2540" spans="1:1" s="27" customFormat="1">
      <c r="A2540" s="26"/>
    </row>
    <row r="2541" spans="1:1" s="27" customFormat="1">
      <c r="A2541" s="26"/>
    </row>
    <row r="2542" spans="1:1" s="27" customFormat="1">
      <c r="A2542" s="26"/>
    </row>
    <row r="2543" spans="1:1" s="27" customFormat="1">
      <c r="A2543" s="26"/>
    </row>
    <row r="2544" spans="1:1" s="27" customFormat="1">
      <c r="A2544" s="26"/>
    </row>
    <row r="2545" spans="1:1" s="27" customFormat="1">
      <c r="A2545" s="26"/>
    </row>
    <row r="2546" spans="1:1" s="27" customFormat="1">
      <c r="A2546" s="26"/>
    </row>
    <row r="2547" spans="1:1" s="27" customFormat="1">
      <c r="A2547" s="26"/>
    </row>
    <row r="2548" spans="1:1" s="27" customFormat="1">
      <c r="A2548" s="26"/>
    </row>
    <row r="2549" spans="1:1" s="27" customFormat="1">
      <c r="A2549" s="26"/>
    </row>
    <row r="2550" spans="1:1" s="27" customFormat="1">
      <c r="A2550" s="26"/>
    </row>
    <row r="2551" spans="1:1" s="27" customFormat="1">
      <c r="A2551" s="26"/>
    </row>
    <row r="2552" spans="1:1" s="27" customFormat="1">
      <c r="A2552" s="26"/>
    </row>
    <row r="2553" spans="1:1" s="27" customFormat="1">
      <c r="A2553" s="26"/>
    </row>
    <row r="2554" spans="1:1" s="27" customFormat="1">
      <c r="A2554" s="26"/>
    </row>
    <row r="2555" spans="1:1" s="27" customFormat="1">
      <c r="A2555" s="26"/>
    </row>
    <row r="2556" spans="1:1" s="27" customFormat="1">
      <c r="A2556" s="26"/>
    </row>
    <row r="2557" spans="1:1" s="27" customFormat="1">
      <c r="A2557" s="26"/>
    </row>
    <row r="2558" spans="1:1" s="27" customFormat="1">
      <c r="A2558" s="26"/>
    </row>
    <row r="2559" spans="1:1" s="27" customFormat="1">
      <c r="A2559" s="26"/>
    </row>
    <row r="2560" spans="1:1" s="27" customFormat="1">
      <c r="A2560" s="26"/>
    </row>
    <row r="2561" spans="1:1" s="27" customFormat="1">
      <c r="A2561" s="26"/>
    </row>
    <row r="2562" spans="1:1" s="27" customFormat="1">
      <c r="A2562" s="26"/>
    </row>
    <row r="2563" spans="1:1" s="27" customFormat="1">
      <c r="A2563" s="26"/>
    </row>
    <row r="2564" spans="1:1" s="27" customFormat="1">
      <c r="A2564" s="26"/>
    </row>
    <row r="2565" spans="1:1" s="27" customFormat="1">
      <c r="A2565" s="26"/>
    </row>
    <row r="2566" spans="1:1" s="27" customFormat="1">
      <c r="A2566" s="26"/>
    </row>
    <row r="2567" spans="1:1" s="27" customFormat="1">
      <c r="A2567" s="26"/>
    </row>
    <row r="2568" spans="1:1" s="27" customFormat="1">
      <c r="A2568" s="26"/>
    </row>
    <row r="2569" spans="1:1" s="27" customFormat="1">
      <c r="A2569" s="26"/>
    </row>
    <row r="2570" spans="1:1" s="27" customFormat="1">
      <c r="A2570" s="26"/>
    </row>
    <row r="2571" spans="1:1" s="27" customFormat="1">
      <c r="A2571" s="26"/>
    </row>
    <row r="2572" spans="1:1" s="27" customFormat="1">
      <c r="A2572" s="26"/>
    </row>
    <row r="2573" spans="1:1" s="27" customFormat="1">
      <c r="A2573" s="26"/>
    </row>
    <row r="2574" spans="1:1" s="27" customFormat="1">
      <c r="A2574" s="26"/>
    </row>
    <row r="2575" spans="1:1" s="27" customFormat="1">
      <c r="A2575" s="26"/>
    </row>
    <row r="2576" spans="1:1" s="27" customFormat="1">
      <c r="A2576" s="26"/>
    </row>
    <row r="2577" spans="1:1" s="27" customFormat="1">
      <c r="A2577" s="26"/>
    </row>
    <row r="2578" spans="1:1" s="27" customFormat="1">
      <c r="A2578" s="26"/>
    </row>
    <row r="2579" spans="1:1" s="27" customFormat="1">
      <c r="A2579" s="26"/>
    </row>
    <row r="2580" spans="1:1" s="27" customFormat="1">
      <c r="A2580" s="26"/>
    </row>
    <row r="2581" spans="1:1" s="27" customFormat="1">
      <c r="A2581" s="26"/>
    </row>
    <row r="2582" spans="1:1" s="27" customFormat="1">
      <c r="A2582" s="26"/>
    </row>
    <row r="2583" spans="1:1" s="27" customFormat="1">
      <c r="A2583" s="26"/>
    </row>
    <row r="2584" spans="1:1" s="27" customFormat="1">
      <c r="A2584" s="26"/>
    </row>
    <row r="2585" spans="1:1" s="27" customFormat="1">
      <c r="A2585" s="26"/>
    </row>
    <row r="2586" spans="1:1" s="27" customFormat="1">
      <c r="A2586" s="26"/>
    </row>
    <row r="2587" spans="1:1" s="27" customFormat="1">
      <c r="A2587" s="26"/>
    </row>
    <row r="2588" spans="1:1" s="27" customFormat="1">
      <c r="A2588" s="26"/>
    </row>
    <row r="2589" spans="1:1" s="27" customFormat="1">
      <c r="A2589" s="26"/>
    </row>
    <row r="2590" spans="1:1" s="27" customFormat="1">
      <c r="A2590" s="26"/>
    </row>
    <row r="2591" spans="1:1" s="27" customFormat="1">
      <c r="A2591" s="26"/>
    </row>
    <row r="2592" spans="1:1" s="27" customFormat="1">
      <c r="A2592" s="26"/>
    </row>
    <row r="2593" spans="1:1" s="27" customFormat="1">
      <c r="A2593" s="26"/>
    </row>
    <row r="2594" spans="1:1" s="27" customFormat="1">
      <c r="A2594" s="26"/>
    </row>
    <row r="2595" spans="1:1" s="27" customFormat="1">
      <c r="A2595" s="26"/>
    </row>
    <row r="2596" spans="1:1" s="27" customFormat="1">
      <c r="A2596" s="26"/>
    </row>
    <row r="2597" spans="1:1" s="27" customFormat="1">
      <c r="A2597" s="26"/>
    </row>
    <row r="2598" spans="1:1" s="27" customFormat="1">
      <c r="A2598" s="26"/>
    </row>
    <row r="2599" spans="1:1" s="27" customFormat="1">
      <c r="A2599" s="26"/>
    </row>
    <row r="2600" spans="1:1" s="27" customFormat="1">
      <c r="A2600" s="26"/>
    </row>
    <row r="2601" spans="1:1" s="27" customFormat="1">
      <c r="A2601" s="26"/>
    </row>
    <row r="2602" spans="1:1" s="27" customFormat="1">
      <c r="A2602" s="26"/>
    </row>
    <row r="2603" spans="1:1" s="27" customFormat="1">
      <c r="A2603" s="26"/>
    </row>
    <row r="2604" spans="1:1" s="27" customFormat="1">
      <c r="A2604" s="26"/>
    </row>
    <row r="2605" spans="1:1" s="27" customFormat="1">
      <c r="A2605" s="26"/>
    </row>
    <row r="2606" spans="1:1" s="27" customFormat="1">
      <c r="A2606" s="26"/>
    </row>
    <row r="2607" spans="1:1" s="27" customFormat="1">
      <c r="A2607" s="26"/>
    </row>
    <row r="2608" spans="1:1" s="27" customFormat="1">
      <c r="A2608" s="26"/>
    </row>
    <row r="2609" spans="1:1" s="27" customFormat="1">
      <c r="A2609" s="26"/>
    </row>
    <row r="2610" spans="1:1" s="27" customFormat="1">
      <c r="A2610" s="26"/>
    </row>
    <row r="2611" spans="1:1" s="27" customFormat="1">
      <c r="A2611" s="26"/>
    </row>
    <row r="2612" spans="1:1" s="27" customFormat="1">
      <c r="A2612" s="26"/>
    </row>
    <row r="2613" spans="1:1" s="27" customFormat="1">
      <c r="A2613" s="26"/>
    </row>
    <row r="2614" spans="1:1" s="27" customFormat="1">
      <c r="A2614" s="26"/>
    </row>
    <row r="2615" spans="1:1" s="27" customFormat="1">
      <c r="A2615" s="26"/>
    </row>
    <row r="2616" spans="1:1" s="27" customFormat="1">
      <c r="A2616" s="26"/>
    </row>
    <row r="2617" spans="1:1" s="27" customFormat="1">
      <c r="A2617" s="26"/>
    </row>
    <row r="2618" spans="1:1" s="27" customFormat="1">
      <c r="A2618" s="26"/>
    </row>
    <row r="2619" spans="1:1" s="27" customFormat="1">
      <c r="A2619" s="26"/>
    </row>
    <row r="2620" spans="1:1" s="27" customFormat="1">
      <c r="A2620" s="26"/>
    </row>
    <row r="2621" spans="1:1" s="27" customFormat="1">
      <c r="A2621" s="26"/>
    </row>
    <row r="2622" spans="1:1" s="27" customFormat="1">
      <c r="A2622" s="26"/>
    </row>
    <row r="2623" spans="1:1" s="27" customFormat="1">
      <c r="A2623" s="26"/>
    </row>
    <row r="2624" spans="1:1" s="27" customFormat="1">
      <c r="A2624" s="26"/>
    </row>
    <row r="2625" spans="1:1" s="27" customFormat="1">
      <c r="A2625" s="26"/>
    </row>
    <row r="2626" spans="1:1" s="27" customFormat="1">
      <c r="A2626" s="26"/>
    </row>
    <row r="2627" spans="1:1" s="27" customFormat="1">
      <c r="A2627" s="26"/>
    </row>
    <row r="2628" spans="1:1" s="27" customFormat="1">
      <c r="A2628" s="26"/>
    </row>
    <row r="2629" spans="1:1" s="27" customFormat="1">
      <c r="A2629" s="26"/>
    </row>
    <row r="2630" spans="1:1" s="27" customFormat="1">
      <c r="A2630" s="26"/>
    </row>
    <row r="2631" spans="1:1" s="27" customFormat="1">
      <c r="A2631" s="26"/>
    </row>
    <row r="2632" spans="1:1" s="27" customFormat="1">
      <c r="A2632" s="26"/>
    </row>
    <row r="2633" spans="1:1" s="27" customFormat="1">
      <c r="A2633" s="26"/>
    </row>
    <row r="2634" spans="1:1" s="27" customFormat="1">
      <c r="A2634" s="26"/>
    </row>
    <row r="2635" spans="1:1" s="27" customFormat="1">
      <c r="A2635" s="26"/>
    </row>
    <row r="2636" spans="1:1" s="27" customFormat="1">
      <c r="A2636" s="26"/>
    </row>
    <row r="2637" spans="1:1" s="27" customFormat="1">
      <c r="A2637" s="26"/>
    </row>
    <row r="2638" spans="1:1" s="27" customFormat="1">
      <c r="A2638" s="26"/>
    </row>
    <row r="2639" spans="1:1" s="27" customFormat="1">
      <c r="A2639" s="26"/>
    </row>
    <row r="2640" spans="1:1" s="27" customFormat="1">
      <c r="A2640" s="26"/>
    </row>
    <row r="2641" spans="1:1" s="27" customFormat="1">
      <c r="A2641" s="26"/>
    </row>
    <row r="2642" spans="1:1" s="27" customFormat="1">
      <c r="A2642" s="26"/>
    </row>
    <row r="2643" spans="1:1" s="27" customFormat="1">
      <c r="A2643" s="26"/>
    </row>
    <row r="2644" spans="1:1" s="27" customFormat="1">
      <c r="A2644" s="26"/>
    </row>
    <row r="2645" spans="1:1" s="27" customFormat="1">
      <c r="A2645" s="26"/>
    </row>
    <row r="2646" spans="1:1" s="27" customFormat="1">
      <c r="A2646" s="26"/>
    </row>
    <row r="2647" spans="1:1" s="27" customFormat="1">
      <c r="A2647" s="26"/>
    </row>
    <row r="2648" spans="1:1" s="27" customFormat="1">
      <c r="A2648" s="26"/>
    </row>
    <row r="2649" spans="1:1" s="27" customFormat="1">
      <c r="A2649" s="26"/>
    </row>
    <row r="2650" spans="1:1" s="27" customFormat="1">
      <c r="A2650" s="26"/>
    </row>
    <row r="2651" spans="1:1" s="27" customFormat="1">
      <c r="A2651" s="26"/>
    </row>
    <row r="2652" spans="1:1" s="27" customFormat="1">
      <c r="A2652" s="26"/>
    </row>
    <row r="2653" spans="1:1" s="27" customFormat="1">
      <c r="A2653" s="26"/>
    </row>
    <row r="2654" spans="1:1" s="27" customFormat="1">
      <c r="A2654" s="26"/>
    </row>
    <row r="2655" spans="1:1" s="27" customFormat="1">
      <c r="A2655" s="26"/>
    </row>
    <row r="2656" spans="1:1" s="27" customFormat="1">
      <c r="A2656" s="26"/>
    </row>
    <row r="2657" spans="1:1" s="27" customFormat="1">
      <c r="A2657" s="26"/>
    </row>
    <row r="2658" spans="1:1" s="27" customFormat="1">
      <c r="A2658" s="26"/>
    </row>
    <row r="2659" spans="1:1" s="27" customFormat="1">
      <c r="A2659" s="26"/>
    </row>
    <row r="2660" spans="1:1" s="27" customFormat="1">
      <c r="A2660" s="26"/>
    </row>
    <row r="2661" spans="1:1" s="27" customFormat="1">
      <c r="A2661" s="26"/>
    </row>
    <row r="2662" spans="1:1" s="27" customFormat="1">
      <c r="A2662" s="26"/>
    </row>
    <row r="2663" spans="1:1" s="27" customFormat="1">
      <c r="A2663" s="26"/>
    </row>
    <row r="2664" spans="1:1" s="27" customFormat="1">
      <c r="A2664" s="26"/>
    </row>
    <row r="2665" spans="1:1" s="27" customFormat="1">
      <c r="A2665" s="26"/>
    </row>
    <row r="2666" spans="1:1" s="27" customFormat="1">
      <c r="A2666" s="26"/>
    </row>
    <row r="2667" spans="1:1" s="27" customFormat="1">
      <c r="A2667" s="26"/>
    </row>
    <row r="2668" spans="1:1" s="27" customFormat="1">
      <c r="A2668" s="26"/>
    </row>
    <row r="2669" spans="1:1" s="27" customFormat="1">
      <c r="A2669" s="26"/>
    </row>
    <row r="2670" spans="1:1" s="27" customFormat="1">
      <c r="A2670" s="26"/>
    </row>
    <row r="2671" spans="1:1" s="27" customFormat="1">
      <c r="A2671" s="26"/>
    </row>
    <row r="2672" spans="1:1" s="27" customFormat="1">
      <c r="A2672" s="26"/>
    </row>
    <row r="2673" spans="1:1" s="27" customFormat="1">
      <c r="A2673" s="26"/>
    </row>
    <row r="2674" spans="1:1" s="27" customFormat="1">
      <c r="A2674" s="26"/>
    </row>
    <row r="2675" spans="1:1" s="27" customFormat="1">
      <c r="A2675" s="26"/>
    </row>
    <row r="2676" spans="1:1" s="27" customFormat="1">
      <c r="A2676" s="26"/>
    </row>
    <row r="2677" spans="1:1" s="27" customFormat="1">
      <c r="A2677" s="26"/>
    </row>
    <row r="2678" spans="1:1" s="27" customFormat="1">
      <c r="A2678" s="26"/>
    </row>
    <row r="2679" spans="1:1" s="27" customFormat="1">
      <c r="A2679" s="26"/>
    </row>
    <row r="2680" spans="1:1" s="27" customFormat="1">
      <c r="A2680" s="26"/>
    </row>
    <row r="2681" spans="1:1" s="27" customFormat="1">
      <c r="A2681" s="26"/>
    </row>
    <row r="2682" spans="1:1" s="27" customFormat="1">
      <c r="A2682" s="26"/>
    </row>
    <row r="2683" spans="1:1" s="27" customFormat="1">
      <c r="A2683" s="26"/>
    </row>
    <row r="2684" spans="1:1" s="27" customFormat="1">
      <c r="A2684" s="26"/>
    </row>
    <row r="2685" spans="1:1" s="27" customFormat="1">
      <c r="A2685" s="26"/>
    </row>
    <row r="2686" spans="1:1" s="27" customFormat="1">
      <c r="A2686" s="26"/>
    </row>
    <row r="2687" spans="1:1" s="27" customFormat="1">
      <c r="A2687" s="26"/>
    </row>
    <row r="2688" spans="1:1" s="27" customFormat="1">
      <c r="A2688" s="26"/>
    </row>
    <row r="2689" spans="1:1" s="27" customFormat="1">
      <c r="A2689" s="26"/>
    </row>
    <row r="2690" spans="1:1" s="27" customFormat="1">
      <c r="A2690" s="26"/>
    </row>
    <row r="2691" spans="1:1" s="27" customFormat="1">
      <c r="A2691" s="26"/>
    </row>
    <row r="2692" spans="1:1" s="27" customFormat="1">
      <c r="A2692" s="26"/>
    </row>
    <row r="2693" spans="1:1" s="27" customFormat="1">
      <c r="A2693" s="26"/>
    </row>
    <row r="2694" spans="1:1" s="27" customFormat="1">
      <c r="A2694" s="26"/>
    </row>
    <row r="2695" spans="1:1" s="27" customFormat="1">
      <c r="A2695" s="26"/>
    </row>
    <row r="2696" spans="1:1" s="27" customFormat="1">
      <c r="A2696" s="26"/>
    </row>
    <row r="2697" spans="1:1" s="27" customFormat="1">
      <c r="A2697" s="26"/>
    </row>
    <row r="2698" spans="1:1" s="27" customFormat="1">
      <c r="A2698" s="26"/>
    </row>
    <row r="2699" spans="1:1" s="27" customFormat="1">
      <c r="A2699" s="26"/>
    </row>
    <row r="2700" spans="1:1" s="27" customFormat="1">
      <c r="A2700" s="26"/>
    </row>
    <row r="2701" spans="1:1" s="27" customFormat="1">
      <c r="A2701" s="26"/>
    </row>
    <row r="2702" spans="1:1" s="27" customFormat="1">
      <c r="A2702" s="26"/>
    </row>
    <row r="2703" spans="1:1" s="27" customFormat="1">
      <c r="A2703" s="26"/>
    </row>
    <row r="2704" spans="1:1" s="27" customFormat="1">
      <c r="A2704" s="26"/>
    </row>
    <row r="2705" spans="1:1" s="27" customFormat="1">
      <c r="A2705" s="26"/>
    </row>
    <row r="2706" spans="1:1" s="27" customFormat="1">
      <c r="A2706" s="26"/>
    </row>
    <row r="2707" spans="1:1" s="27" customFormat="1">
      <c r="A2707" s="26"/>
    </row>
    <row r="2708" spans="1:1" s="27" customFormat="1">
      <c r="A2708" s="26"/>
    </row>
    <row r="2709" spans="1:1" s="27" customFormat="1">
      <c r="A2709" s="26"/>
    </row>
    <row r="2710" spans="1:1" s="27" customFormat="1">
      <c r="A2710" s="26"/>
    </row>
    <row r="2711" spans="1:1" s="27" customFormat="1">
      <c r="A2711" s="26"/>
    </row>
    <row r="2712" spans="1:1" s="27" customFormat="1">
      <c r="A2712" s="26"/>
    </row>
    <row r="2713" spans="1:1" s="27" customFormat="1">
      <c r="A2713" s="26"/>
    </row>
    <row r="2714" spans="1:1" s="27" customFormat="1">
      <c r="A2714" s="26"/>
    </row>
    <row r="2715" spans="1:1" s="27" customFormat="1">
      <c r="A2715" s="26"/>
    </row>
    <row r="2716" spans="1:1" s="27" customFormat="1">
      <c r="A2716" s="26"/>
    </row>
    <row r="2717" spans="1:1" s="27" customFormat="1">
      <c r="A2717" s="26"/>
    </row>
    <row r="2718" spans="1:1" s="27" customFormat="1">
      <c r="A2718" s="26"/>
    </row>
    <row r="2719" spans="1:1" s="27" customFormat="1">
      <c r="A2719" s="26"/>
    </row>
    <row r="2720" spans="1:1" s="27" customFormat="1">
      <c r="A2720" s="26"/>
    </row>
    <row r="2721" spans="1:1" s="27" customFormat="1">
      <c r="A2721" s="26"/>
    </row>
    <row r="2722" spans="1:1" s="27" customFormat="1">
      <c r="A2722" s="26"/>
    </row>
    <row r="2723" spans="1:1" s="27" customFormat="1">
      <c r="A2723" s="26"/>
    </row>
    <row r="2724" spans="1:1" s="27" customFormat="1">
      <c r="A2724" s="26"/>
    </row>
    <row r="2725" spans="1:1" s="27" customFormat="1">
      <c r="A2725" s="26"/>
    </row>
    <row r="2726" spans="1:1" s="27" customFormat="1">
      <c r="A2726" s="26"/>
    </row>
    <row r="2727" spans="1:1" s="27" customFormat="1">
      <c r="A2727" s="26"/>
    </row>
    <row r="2728" spans="1:1" s="27" customFormat="1">
      <c r="A2728" s="26"/>
    </row>
    <row r="2729" spans="1:1" s="27" customFormat="1">
      <c r="A2729" s="26"/>
    </row>
    <row r="2730" spans="1:1" s="27" customFormat="1">
      <c r="A2730" s="26"/>
    </row>
    <row r="2731" spans="1:1" s="27" customFormat="1">
      <c r="A2731" s="26"/>
    </row>
    <row r="2732" spans="1:1" s="27" customFormat="1">
      <c r="A2732" s="26"/>
    </row>
    <row r="2733" spans="1:1" s="27" customFormat="1">
      <c r="A2733" s="26"/>
    </row>
    <row r="2734" spans="1:1" s="27" customFormat="1">
      <c r="A2734" s="26"/>
    </row>
    <row r="2735" spans="1:1" s="27" customFormat="1">
      <c r="A2735" s="26"/>
    </row>
    <row r="2736" spans="1:1" s="27" customFormat="1">
      <c r="A2736" s="26"/>
    </row>
    <row r="2737" spans="1:1" s="27" customFormat="1">
      <c r="A2737" s="26"/>
    </row>
    <row r="2738" spans="1:1" s="27" customFormat="1">
      <c r="A2738" s="26"/>
    </row>
    <row r="2739" spans="1:1" s="27" customFormat="1">
      <c r="A2739" s="26"/>
    </row>
    <row r="2740" spans="1:1" s="27" customFormat="1">
      <c r="A2740" s="26"/>
    </row>
    <row r="2741" spans="1:1" s="27" customFormat="1">
      <c r="A2741" s="26"/>
    </row>
    <row r="2742" spans="1:1" s="27" customFormat="1">
      <c r="A2742" s="26"/>
    </row>
    <row r="2743" spans="1:1" s="27" customFormat="1">
      <c r="A2743" s="26"/>
    </row>
    <row r="2744" spans="1:1" s="27" customFormat="1">
      <c r="A2744" s="26"/>
    </row>
    <row r="2745" spans="1:1" s="27" customFormat="1">
      <c r="A2745" s="26"/>
    </row>
    <row r="2746" spans="1:1" s="27" customFormat="1">
      <c r="A2746" s="26"/>
    </row>
    <row r="2747" spans="1:1" s="27" customFormat="1">
      <c r="A2747" s="26"/>
    </row>
    <row r="2748" spans="1:1" s="27" customFormat="1">
      <c r="A2748" s="26"/>
    </row>
    <row r="2749" spans="1:1" s="27" customFormat="1">
      <c r="A2749" s="26"/>
    </row>
    <row r="2750" spans="1:1" s="27" customFormat="1">
      <c r="A2750" s="26"/>
    </row>
    <row r="2751" spans="1:1" s="27" customFormat="1">
      <c r="A2751" s="26"/>
    </row>
    <row r="2752" spans="1:1" s="27" customFormat="1">
      <c r="A2752" s="26"/>
    </row>
    <row r="2753" spans="1:1" s="27" customFormat="1">
      <c r="A2753" s="26"/>
    </row>
    <row r="2754" spans="1:1" s="27" customFormat="1">
      <c r="A2754" s="26"/>
    </row>
    <row r="2755" spans="1:1" s="27" customFormat="1">
      <c r="A2755" s="26"/>
    </row>
    <row r="2756" spans="1:1" s="27" customFormat="1">
      <c r="A2756" s="26"/>
    </row>
    <row r="2757" spans="1:1" s="27" customFormat="1">
      <c r="A2757" s="26"/>
    </row>
    <row r="2758" spans="1:1" s="27" customFormat="1">
      <c r="A2758" s="26"/>
    </row>
    <row r="2759" spans="1:1" s="27" customFormat="1">
      <c r="A2759" s="26"/>
    </row>
    <row r="2760" spans="1:1" s="27" customFormat="1">
      <c r="A2760" s="26"/>
    </row>
    <row r="2761" spans="1:1" s="27" customFormat="1">
      <c r="A2761" s="26"/>
    </row>
    <row r="2762" spans="1:1" s="27" customFormat="1">
      <c r="A2762" s="26"/>
    </row>
    <row r="2763" spans="1:1" s="27" customFormat="1">
      <c r="A2763" s="26"/>
    </row>
    <row r="2764" spans="1:1" s="27" customFormat="1">
      <c r="A2764" s="26"/>
    </row>
    <row r="2765" spans="1:1" s="27" customFormat="1">
      <c r="A2765" s="26"/>
    </row>
    <row r="2766" spans="1:1" s="27" customFormat="1">
      <c r="A2766" s="26"/>
    </row>
    <row r="2767" spans="1:1" s="27" customFormat="1">
      <c r="A2767" s="26"/>
    </row>
    <row r="2768" spans="1:1" s="27" customFormat="1">
      <c r="A2768" s="26"/>
    </row>
    <row r="2769" spans="1:1" s="27" customFormat="1">
      <c r="A2769" s="26"/>
    </row>
    <row r="2770" spans="1:1" s="27" customFormat="1">
      <c r="A2770" s="26"/>
    </row>
    <row r="2771" spans="1:1" s="27" customFormat="1">
      <c r="A2771" s="26"/>
    </row>
    <row r="2772" spans="1:1" s="27" customFormat="1">
      <c r="A2772" s="26"/>
    </row>
    <row r="2773" spans="1:1" s="27" customFormat="1">
      <c r="A2773" s="26"/>
    </row>
    <row r="2774" spans="1:1" s="27" customFormat="1">
      <c r="A2774" s="26"/>
    </row>
    <row r="2775" spans="1:1" s="27" customFormat="1">
      <c r="A2775" s="26"/>
    </row>
    <row r="2776" spans="1:1" s="27" customFormat="1">
      <c r="A2776" s="26"/>
    </row>
    <row r="2777" spans="1:1" s="27" customFormat="1">
      <c r="A2777" s="26"/>
    </row>
    <row r="2778" spans="1:1" s="27" customFormat="1">
      <c r="A2778" s="26"/>
    </row>
    <row r="2779" spans="1:1" s="27" customFormat="1">
      <c r="A2779" s="26"/>
    </row>
    <row r="2780" spans="1:1" s="27" customFormat="1">
      <c r="A2780" s="26"/>
    </row>
    <row r="2781" spans="1:1" s="27" customFormat="1">
      <c r="A2781" s="26"/>
    </row>
    <row r="2782" spans="1:1" s="27" customFormat="1">
      <c r="A2782" s="26"/>
    </row>
    <row r="2783" spans="1:1" s="27" customFormat="1">
      <c r="A2783" s="26"/>
    </row>
    <row r="2784" spans="1:1" s="27" customFormat="1">
      <c r="A2784" s="26"/>
    </row>
    <row r="2785" spans="1:1" s="27" customFormat="1">
      <c r="A2785" s="26"/>
    </row>
    <row r="2786" spans="1:1" s="27" customFormat="1">
      <c r="A2786" s="26"/>
    </row>
    <row r="2787" spans="1:1" s="27" customFormat="1">
      <c r="A2787" s="26"/>
    </row>
    <row r="2788" spans="1:1" s="27" customFormat="1">
      <c r="A2788" s="26"/>
    </row>
    <row r="2789" spans="1:1" s="27" customFormat="1">
      <c r="A2789" s="26"/>
    </row>
    <row r="2790" spans="1:1" s="27" customFormat="1">
      <c r="A2790" s="26"/>
    </row>
    <row r="2791" spans="1:1" s="27" customFormat="1">
      <c r="A2791" s="26"/>
    </row>
    <row r="2792" spans="1:1" s="27" customFormat="1">
      <c r="A2792" s="26"/>
    </row>
    <row r="2793" spans="1:1" s="27" customFormat="1">
      <c r="A2793" s="26"/>
    </row>
    <row r="2794" spans="1:1" s="27" customFormat="1">
      <c r="A2794" s="26"/>
    </row>
    <row r="2795" spans="1:1" s="27" customFormat="1">
      <c r="A2795" s="26"/>
    </row>
    <row r="2796" spans="1:1" s="27" customFormat="1">
      <c r="A2796" s="26"/>
    </row>
    <row r="2797" spans="1:1" s="27" customFormat="1">
      <c r="A2797" s="26"/>
    </row>
    <row r="2798" spans="1:1" s="27" customFormat="1">
      <c r="A2798" s="26"/>
    </row>
    <row r="2799" spans="1:1" s="27" customFormat="1">
      <c r="A2799" s="26"/>
    </row>
    <row r="2800" spans="1:1" s="27" customFormat="1">
      <c r="A2800" s="26"/>
    </row>
    <row r="2801" spans="1:1" s="27" customFormat="1">
      <c r="A2801" s="26"/>
    </row>
    <row r="2802" spans="1:1" s="27" customFormat="1">
      <c r="A2802" s="26"/>
    </row>
    <row r="2803" spans="1:1" s="27" customFormat="1">
      <c r="A2803" s="26"/>
    </row>
    <row r="2804" spans="1:1" s="27" customFormat="1">
      <c r="A2804" s="26"/>
    </row>
    <row r="2805" spans="1:1" s="27" customFormat="1">
      <c r="A2805" s="26"/>
    </row>
    <row r="2806" spans="1:1" s="27" customFormat="1">
      <c r="A2806" s="26"/>
    </row>
    <row r="2807" spans="1:1" s="27" customFormat="1">
      <c r="A2807" s="26"/>
    </row>
    <row r="2808" spans="1:1" s="27" customFormat="1">
      <c r="A2808" s="26"/>
    </row>
    <row r="2809" spans="1:1" s="27" customFormat="1">
      <c r="A2809" s="26"/>
    </row>
    <row r="2810" spans="1:1" s="27" customFormat="1">
      <c r="A2810" s="26"/>
    </row>
    <row r="2811" spans="1:1" s="27" customFormat="1">
      <c r="A2811" s="26"/>
    </row>
    <row r="2812" spans="1:1" s="27" customFormat="1">
      <c r="A2812" s="26"/>
    </row>
    <row r="2813" spans="1:1" s="27" customFormat="1">
      <c r="A2813" s="26"/>
    </row>
    <row r="2814" spans="1:1" s="27" customFormat="1">
      <c r="A2814" s="26"/>
    </row>
    <row r="2815" spans="1:1" s="27" customFormat="1">
      <c r="A2815" s="26"/>
    </row>
    <row r="2816" spans="1:1" s="27" customFormat="1">
      <c r="A2816" s="26"/>
    </row>
    <row r="2817" spans="1:1" s="27" customFormat="1">
      <c r="A2817" s="26"/>
    </row>
    <row r="2818" spans="1:1" s="27" customFormat="1">
      <c r="A2818" s="26"/>
    </row>
    <row r="2819" spans="1:1" s="27" customFormat="1">
      <c r="A2819" s="26"/>
    </row>
    <row r="2820" spans="1:1" s="27" customFormat="1">
      <c r="A2820" s="26"/>
    </row>
    <row r="2821" spans="1:1" s="27" customFormat="1">
      <c r="A2821" s="26"/>
    </row>
    <row r="2822" spans="1:1" s="27" customFormat="1">
      <c r="A2822" s="26"/>
    </row>
    <row r="2823" spans="1:1" s="27" customFormat="1">
      <c r="A2823" s="26"/>
    </row>
    <row r="2824" spans="1:1" s="27" customFormat="1">
      <c r="A2824" s="26"/>
    </row>
    <row r="2825" spans="1:1" s="27" customFormat="1">
      <c r="A2825" s="26"/>
    </row>
    <row r="2826" spans="1:1" s="27" customFormat="1">
      <c r="A2826" s="26"/>
    </row>
    <row r="2827" spans="1:1" s="27" customFormat="1">
      <c r="A2827" s="26"/>
    </row>
    <row r="2828" spans="1:1" s="27" customFormat="1">
      <c r="A2828" s="26"/>
    </row>
    <row r="2829" spans="1:1" s="27" customFormat="1">
      <c r="A2829" s="26"/>
    </row>
    <row r="2830" spans="1:1" s="27" customFormat="1">
      <c r="A2830" s="26"/>
    </row>
    <row r="2831" spans="1:1" s="27" customFormat="1">
      <c r="A2831" s="26"/>
    </row>
    <row r="2832" spans="1:1" s="27" customFormat="1">
      <c r="A2832" s="26"/>
    </row>
    <row r="2833" spans="1:1" s="27" customFormat="1">
      <c r="A2833" s="26"/>
    </row>
    <row r="2834" spans="1:1" s="27" customFormat="1">
      <c r="A2834" s="26"/>
    </row>
    <row r="2835" spans="1:1" s="27" customFormat="1">
      <c r="A2835" s="26"/>
    </row>
    <row r="2836" spans="1:1" s="27" customFormat="1">
      <c r="A2836" s="26"/>
    </row>
    <row r="2837" spans="1:1" s="27" customFormat="1">
      <c r="A2837" s="26"/>
    </row>
    <row r="2838" spans="1:1" s="27" customFormat="1">
      <c r="A2838" s="26"/>
    </row>
    <row r="2839" spans="1:1" s="27" customFormat="1">
      <c r="A2839" s="26"/>
    </row>
    <row r="2840" spans="1:1" s="27" customFormat="1">
      <c r="A2840" s="26"/>
    </row>
    <row r="2841" spans="1:1" s="27" customFormat="1">
      <c r="A2841" s="26"/>
    </row>
    <row r="2842" spans="1:1" s="27" customFormat="1">
      <c r="A2842" s="26"/>
    </row>
    <row r="2843" spans="1:1" s="27" customFormat="1">
      <c r="A2843" s="26"/>
    </row>
    <row r="2844" spans="1:1" s="27" customFormat="1">
      <c r="A2844" s="26"/>
    </row>
    <row r="2845" spans="1:1" s="27" customFormat="1">
      <c r="A2845" s="26"/>
    </row>
    <row r="2846" spans="1:1" s="27" customFormat="1">
      <c r="A2846" s="26"/>
    </row>
    <row r="2847" spans="1:1" s="27" customFormat="1">
      <c r="A2847" s="26"/>
    </row>
    <row r="2848" spans="1:1" s="27" customFormat="1">
      <c r="A2848" s="26"/>
    </row>
    <row r="2849" spans="1:1" s="27" customFormat="1">
      <c r="A2849" s="26"/>
    </row>
    <row r="2850" spans="1:1" s="27" customFormat="1">
      <c r="A2850" s="26"/>
    </row>
    <row r="2851" spans="1:1" s="27" customFormat="1">
      <c r="A2851" s="26"/>
    </row>
    <row r="2852" spans="1:1" s="27" customFormat="1">
      <c r="A2852" s="26"/>
    </row>
    <row r="2853" spans="1:1" s="27" customFormat="1">
      <c r="A2853" s="26"/>
    </row>
    <row r="2854" spans="1:1" s="27" customFormat="1">
      <c r="A2854" s="26"/>
    </row>
    <row r="2855" spans="1:1" s="27" customFormat="1">
      <c r="A2855" s="26"/>
    </row>
    <row r="2856" spans="1:1" s="27" customFormat="1">
      <c r="A2856" s="26"/>
    </row>
    <row r="2857" spans="1:1" s="27" customFormat="1">
      <c r="A2857" s="26"/>
    </row>
    <row r="2858" spans="1:1" s="27" customFormat="1">
      <c r="A2858" s="26"/>
    </row>
    <row r="2859" spans="1:1" s="27" customFormat="1">
      <c r="A2859" s="26"/>
    </row>
    <row r="2860" spans="1:1" s="27" customFormat="1">
      <c r="A2860" s="26"/>
    </row>
    <row r="2861" spans="1:1" s="27" customFormat="1">
      <c r="A2861" s="26"/>
    </row>
    <row r="2862" spans="1:1" s="27" customFormat="1">
      <c r="A2862" s="26"/>
    </row>
    <row r="2863" spans="1:1" s="27" customFormat="1">
      <c r="A2863" s="26"/>
    </row>
    <row r="2864" spans="1:1" s="27" customFormat="1">
      <c r="A2864" s="26"/>
    </row>
    <row r="2865" spans="1:1" s="27" customFormat="1">
      <c r="A2865" s="26"/>
    </row>
    <row r="2866" spans="1:1" s="27" customFormat="1">
      <c r="A2866" s="26"/>
    </row>
    <row r="2867" spans="1:1" s="27" customFormat="1">
      <c r="A2867" s="26"/>
    </row>
    <row r="2868" spans="1:1" s="27" customFormat="1">
      <c r="A2868" s="26"/>
    </row>
    <row r="2869" spans="1:1" s="27" customFormat="1">
      <c r="A2869" s="26"/>
    </row>
    <row r="2870" spans="1:1" s="27" customFormat="1">
      <c r="A2870" s="26"/>
    </row>
    <row r="2871" spans="1:1" s="27" customFormat="1">
      <c r="A2871" s="26"/>
    </row>
    <row r="2872" spans="1:1" s="27" customFormat="1">
      <c r="A2872" s="26"/>
    </row>
    <row r="2873" spans="1:1" s="27" customFormat="1">
      <c r="A2873" s="26"/>
    </row>
    <row r="2874" spans="1:1" s="27" customFormat="1">
      <c r="A2874" s="26"/>
    </row>
    <row r="2875" spans="1:1" s="27" customFormat="1">
      <c r="A2875" s="26"/>
    </row>
    <row r="2876" spans="1:1" s="27" customFormat="1">
      <c r="A2876" s="26"/>
    </row>
    <row r="2877" spans="1:1" s="27" customFormat="1">
      <c r="A2877" s="26"/>
    </row>
    <row r="2878" spans="1:1" s="27" customFormat="1">
      <c r="A2878" s="26"/>
    </row>
    <row r="2879" spans="1:1" s="27" customFormat="1">
      <c r="A2879" s="26"/>
    </row>
    <row r="2880" spans="1:1" s="27" customFormat="1">
      <c r="A2880" s="26"/>
    </row>
    <row r="2881" spans="1:1" s="27" customFormat="1">
      <c r="A2881" s="26"/>
    </row>
    <row r="2882" spans="1:1" s="27" customFormat="1">
      <c r="A2882" s="26"/>
    </row>
    <row r="2883" spans="1:1" s="27" customFormat="1">
      <c r="A2883" s="26"/>
    </row>
    <row r="2884" spans="1:1" s="27" customFormat="1">
      <c r="A2884" s="26"/>
    </row>
    <row r="2885" spans="1:1" s="27" customFormat="1">
      <c r="A2885" s="26"/>
    </row>
    <row r="2886" spans="1:1" s="27" customFormat="1">
      <c r="A2886" s="26"/>
    </row>
    <row r="2887" spans="1:1" s="27" customFormat="1">
      <c r="A2887" s="26"/>
    </row>
    <row r="2888" spans="1:1" s="27" customFormat="1">
      <c r="A2888" s="26"/>
    </row>
    <row r="2889" spans="1:1" s="27" customFormat="1">
      <c r="A2889" s="26"/>
    </row>
    <row r="2890" spans="1:1" s="27" customFormat="1">
      <c r="A2890" s="26"/>
    </row>
    <row r="2891" spans="1:1" s="27" customFormat="1">
      <c r="A2891" s="26"/>
    </row>
    <row r="2892" spans="1:1" s="27" customFormat="1">
      <c r="A2892" s="26"/>
    </row>
    <row r="2893" spans="1:1" s="27" customFormat="1">
      <c r="A2893" s="26"/>
    </row>
    <row r="2894" spans="1:1" s="27" customFormat="1">
      <c r="A2894" s="26"/>
    </row>
    <row r="2895" spans="1:1" s="27" customFormat="1">
      <c r="A2895" s="26"/>
    </row>
    <row r="2896" spans="1:1" s="27" customFormat="1">
      <c r="A2896" s="26"/>
    </row>
    <row r="2897" spans="1:1" s="27" customFormat="1">
      <c r="A2897" s="26"/>
    </row>
    <row r="2898" spans="1:1" s="27" customFormat="1">
      <c r="A2898" s="26"/>
    </row>
    <row r="2899" spans="1:1" s="27" customFormat="1">
      <c r="A2899" s="26"/>
    </row>
    <row r="2900" spans="1:1" s="27" customFormat="1">
      <c r="A2900" s="26"/>
    </row>
    <row r="2901" spans="1:1" s="27" customFormat="1">
      <c r="A2901" s="26"/>
    </row>
    <row r="2902" spans="1:1" s="27" customFormat="1">
      <c r="A2902" s="26"/>
    </row>
    <row r="2903" spans="1:1" s="27" customFormat="1">
      <c r="A2903" s="26"/>
    </row>
    <row r="2904" spans="1:1" s="27" customFormat="1">
      <c r="A2904" s="26"/>
    </row>
    <row r="2905" spans="1:1" s="27" customFormat="1">
      <c r="A2905" s="26"/>
    </row>
    <row r="2906" spans="1:1" s="27" customFormat="1">
      <c r="A2906" s="26"/>
    </row>
    <row r="2907" spans="1:1" s="27" customFormat="1">
      <c r="A2907" s="26"/>
    </row>
    <row r="2908" spans="1:1" s="27" customFormat="1">
      <c r="A2908" s="26"/>
    </row>
    <row r="2909" spans="1:1" s="27" customFormat="1">
      <c r="A2909" s="26"/>
    </row>
    <row r="2910" spans="1:1" s="27" customFormat="1">
      <c r="A2910" s="26"/>
    </row>
    <row r="2911" spans="1:1" s="27" customFormat="1">
      <c r="A2911" s="26"/>
    </row>
    <row r="2912" spans="1:1" s="27" customFormat="1">
      <c r="A2912" s="26"/>
    </row>
    <row r="2913" spans="1:1" s="27" customFormat="1">
      <c r="A2913" s="26"/>
    </row>
    <row r="2914" spans="1:1" s="27" customFormat="1">
      <c r="A2914" s="26"/>
    </row>
    <row r="2915" spans="1:1" s="27" customFormat="1">
      <c r="A2915" s="26"/>
    </row>
    <row r="2916" spans="1:1" s="27" customFormat="1">
      <c r="A2916" s="26"/>
    </row>
    <row r="2917" spans="1:1" s="27" customFormat="1">
      <c r="A2917" s="26"/>
    </row>
    <row r="2918" spans="1:1" s="27" customFormat="1">
      <c r="A2918" s="26"/>
    </row>
    <row r="2919" spans="1:1" s="27" customFormat="1">
      <c r="A2919" s="26"/>
    </row>
    <row r="2920" spans="1:1" s="27" customFormat="1">
      <c r="A2920" s="26"/>
    </row>
    <row r="2921" spans="1:1" s="27" customFormat="1">
      <c r="A2921" s="26"/>
    </row>
    <row r="2922" spans="1:1" s="27" customFormat="1">
      <c r="A2922" s="26"/>
    </row>
    <row r="2923" spans="1:1" s="27" customFormat="1">
      <c r="A2923" s="26"/>
    </row>
    <row r="2924" spans="1:1" s="27" customFormat="1">
      <c r="A2924" s="26"/>
    </row>
    <row r="2925" spans="1:1" s="27" customFormat="1">
      <c r="A2925" s="26"/>
    </row>
    <row r="2926" spans="1:1" s="27" customFormat="1">
      <c r="A2926" s="26"/>
    </row>
    <row r="2927" spans="1:1" s="27" customFormat="1">
      <c r="A2927" s="26"/>
    </row>
    <row r="2928" spans="1:1" s="27" customFormat="1">
      <c r="A2928" s="26"/>
    </row>
    <row r="2929" spans="1:1" s="27" customFormat="1">
      <c r="A2929" s="26"/>
    </row>
    <row r="2930" spans="1:1" s="27" customFormat="1">
      <c r="A2930" s="26"/>
    </row>
    <row r="2931" spans="1:1" s="27" customFormat="1">
      <c r="A2931" s="26"/>
    </row>
    <row r="2932" spans="1:1" s="27" customFormat="1">
      <c r="A2932" s="26"/>
    </row>
    <row r="2933" spans="1:1" s="27" customFormat="1">
      <c r="A2933" s="26"/>
    </row>
    <row r="2934" spans="1:1" s="27" customFormat="1">
      <c r="A2934" s="26"/>
    </row>
    <row r="2935" spans="1:1" s="27" customFormat="1">
      <c r="A2935" s="26"/>
    </row>
    <row r="2936" spans="1:1" s="27" customFormat="1">
      <c r="A2936" s="26"/>
    </row>
    <row r="2937" spans="1:1" s="27" customFormat="1">
      <c r="A2937" s="26"/>
    </row>
    <row r="2938" spans="1:1" s="27" customFormat="1">
      <c r="A2938" s="26"/>
    </row>
    <row r="2939" spans="1:1" s="27" customFormat="1">
      <c r="A2939" s="26"/>
    </row>
    <row r="2940" spans="1:1" s="27" customFormat="1">
      <c r="A2940" s="26"/>
    </row>
    <row r="2941" spans="1:1" s="27" customFormat="1">
      <c r="A2941" s="26"/>
    </row>
    <row r="2942" spans="1:1" s="27" customFormat="1">
      <c r="A2942" s="26"/>
    </row>
    <row r="2943" spans="1:1" s="27" customFormat="1">
      <c r="A2943" s="26"/>
    </row>
    <row r="2944" spans="1:1" s="27" customFormat="1">
      <c r="A2944" s="26"/>
    </row>
    <row r="2945" spans="1:1" s="27" customFormat="1">
      <c r="A2945" s="26"/>
    </row>
    <row r="2946" spans="1:1" s="27" customFormat="1">
      <c r="A2946" s="26"/>
    </row>
    <row r="2947" spans="1:1" s="27" customFormat="1">
      <c r="A2947" s="26"/>
    </row>
    <row r="2948" spans="1:1" s="27" customFormat="1">
      <c r="A2948" s="26"/>
    </row>
    <row r="2949" spans="1:1" s="27" customFormat="1">
      <c r="A2949" s="26"/>
    </row>
    <row r="2950" spans="1:1" s="27" customFormat="1">
      <c r="A2950" s="26"/>
    </row>
    <row r="2951" spans="1:1" s="27" customFormat="1">
      <c r="A2951" s="26"/>
    </row>
    <row r="2952" spans="1:1" s="27" customFormat="1">
      <c r="A2952" s="26"/>
    </row>
    <row r="2953" spans="1:1" s="27" customFormat="1">
      <c r="A2953" s="26"/>
    </row>
    <row r="2954" spans="1:1" s="27" customFormat="1">
      <c r="A2954" s="26"/>
    </row>
    <row r="2955" spans="1:1" s="27" customFormat="1">
      <c r="A2955" s="26"/>
    </row>
    <row r="2956" spans="1:1" s="27" customFormat="1">
      <c r="A2956" s="26"/>
    </row>
    <row r="2957" spans="1:1" s="27" customFormat="1">
      <c r="A2957" s="26"/>
    </row>
    <row r="2958" spans="1:1" s="27" customFormat="1">
      <c r="A2958" s="26"/>
    </row>
    <row r="2959" spans="1:1" s="27" customFormat="1">
      <c r="A2959" s="26"/>
    </row>
    <row r="2960" spans="1:1" s="27" customFormat="1">
      <c r="A2960" s="26"/>
    </row>
    <row r="2961" spans="1:1" s="27" customFormat="1">
      <c r="A2961" s="26"/>
    </row>
    <row r="2962" spans="1:1" s="27" customFormat="1">
      <c r="A2962" s="26"/>
    </row>
    <row r="2963" spans="1:1" s="27" customFormat="1">
      <c r="A2963" s="26"/>
    </row>
    <row r="2964" spans="1:1" s="27" customFormat="1">
      <c r="A2964" s="26"/>
    </row>
    <row r="2965" spans="1:1" s="27" customFormat="1">
      <c r="A2965" s="26"/>
    </row>
    <row r="2966" spans="1:1" s="27" customFormat="1">
      <c r="A2966" s="26"/>
    </row>
    <row r="2967" spans="1:1" s="27" customFormat="1">
      <c r="A2967" s="26"/>
    </row>
    <row r="2968" spans="1:1" s="27" customFormat="1">
      <c r="A2968" s="26"/>
    </row>
    <row r="2969" spans="1:1" s="27" customFormat="1">
      <c r="A2969" s="26"/>
    </row>
    <row r="2970" spans="1:1" s="27" customFormat="1">
      <c r="A2970" s="26"/>
    </row>
    <row r="2971" spans="1:1" s="27" customFormat="1">
      <c r="A2971" s="26"/>
    </row>
    <row r="2972" spans="1:1" s="27" customFormat="1">
      <c r="A2972" s="26"/>
    </row>
    <row r="2973" spans="1:1" s="27" customFormat="1">
      <c r="A2973" s="26"/>
    </row>
    <row r="2974" spans="1:1" s="27" customFormat="1">
      <c r="A2974" s="26"/>
    </row>
    <row r="2975" spans="1:1" s="27" customFormat="1">
      <c r="A2975" s="26"/>
    </row>
    <row r="2976" spans="1:1" s="27" customFormat="1">
      <c r="A2976" s="26"/>
    </row>
    <row r="2977" spans="1:1" s="27" customFormat="1">
      <c r="A2977" s="26"/>
    </row>
    <row r="2978" spans="1:1" s="27" customFormat="1">
      <c r="A2978" s="26"/>
    </row>
    <row r="2979" spans="1:1" s="27" customFormat="1">
      <c r="A2979" s="26"/>
    </row>
    <row r="2980" spans="1:1" s="27" customFormat="1">
      <c r="A2980" s="26"/>
    </row>
    <row r="2981" spans="1:1" s="27" customFormat="1">
      <c r="A2981" s="26"/>
    </row>
    <row r="2982" spans="1:1" s="27" customFormat="1">
      <c r="A2982" s="26"/>
    </row>
    <row r="2983" spans="1:1" s="27" customFormat="1">
      <c r="A2983" s="26"/>
    </row>
    <row r="2984" spans="1:1" s="27" customFormat="1">
      <c r="A2984" s="26"/>
    </row>
    <row r="2985" spans="1:1" s="27" customFormat="1">
      <c r="A2985" s="26"/>
    </row>
    <row r="2986" spans="1:1" s="27" customFormat="1">
      <c r="A2986" s="26"/>
    </row>
    <row r="2987" spans="1:1" s="27" customFormat="1">
      <c r="A2987" s="26"/>
    </row>
    <row r="2988" spans="1:1" s="27" customFormat="1">
      <c r="A2988" s="26"/>
    </row>
    <row r="2989" spans="1:1" s="27" customFormat="1">
      <c r="A2989" s="26"/>
    </row>
    <row r="2990" spans="1:1" s="27" customFormat="1">
      <c r="A2990" s="26"/>
    </row>
    <row r="2991" spans="1:1" s="27" customFormat="1">
      <c r="A2991" s="26"/>
    </row>
    <row r="2992" spans="1:1" s="27" customFormat="1">
      <c r="A2992" s="26"/>
    </row>
    <row r="2993" spans="1:1" s="27" customFormat="1">
      <c r="A2993" s="26"/>
    </row>
    <row r="2994" spans="1:1" s="27" customFormat="1">
      <c r="A2994" s="26"/>
    </row>
    <row r="2995" spans="1:1" s="27" customFormat="1">
      <c r="A2995" s="26"/>
    </row>
    <row r="2996" spans="1:1" s="27" customFormat="1">
      <c r="A2996" s="26"/>
    </row>
    <row r="2997" spans="1:1" s="27" customFormat="1">
      <c r="A2997" s="26"/>
    </row>
    <row r="2998" spans="1:1" s="27" customFormat="1">
      <c r="A2998" s="26"/>
    </row>
    <row r="2999" spans="1:1" s="27" customFormat="1">
      <c r="A2999" s="26"/>
    </row>
    <row r="3000" spans="1:1" s="27" customFormat="1">
      <c r="A3000" s="26"/>
    </row>
    <row r="3001" spans="1:1" s="27" customFormat="1">
      <c r="A3001" s="26"/>
    </row>
    <row r="3002" spans="1:1" s="27" customFormat="1">
      <c r="A3002" s="26"/>
    </row>
    <row r="3003" spans="1:1" s="27" customFormat="1">
      <c r="A3003" s="26"/>
    </row>
    <row r="3004" spans="1:1" s="27" customFormat="1">
      <c r="A3004" s="26"/>
    </row>
    <row r="3005" spans="1:1" s="27" customFormat="1">
      <c r="A3005" s="26"/>
    </row>
    <row r="3006" spans="1:1" s="27" customFormat="1">
      <c r="A3006" s="26"/>
    </row>
    <row r="3007" spans="1:1" s="27" customFormat="1">
      <c r="A3007" s="26"/>
    </row>
    <row r="3008" spans="1:1" s="27" customFormat="1">
      <c r="A3008" s="26"/>
    </row>
    <row r="3009" spans="1:1" s="27" customFormat="1">
      <c r="A3009" s="26"/>
    </row>
    <row r="3010" spans="1:1" s="27" customFormat="1">
      <c r="A3010" s="26"/>
    </row>
    <row r="3011" spans="1:1" s="27" customFormat="1">
      <c r="A3011" s="26"/>
    </row>
    <row r="3012" spans="1:1" s="27" customFormat="1">
      <c r="A3012" s="26"/>
    </row>
    <row r="3013" spans="1:1" s="27" customFormat="1">
      <c r="A3013" s="26"/>
    </row>
    <row r="3014" spans="1:1" s="27" customFormat="1">
      <c r="A3014" s="26"/>
    </row>
    <row r="3015" spans="1:1" s="27" customFormat="1">
      <c r="A3015" s="26"/>
    </row>
    <row r="3016" spans="1:1" s="27" customFormat="1">
      <c r="A3016" s="26"/>
    </row>
    <row r="3017" spans="1:1" s="27" customFormat="1">
      <c r="A3017" s="26"/>
    </row>
    <row r="3018" spans="1:1" s="27" customFormat="1">
      <c r="A3018" s="26"/>
    </row>
    <row r="3019" spans="1:1" s="27" customFormat="1">
      <c r="A3019" s="26"/>
    </row>
    <row r="3020" spans="1:1" s="27" customFormat="1">
      <c r="A3020" s="26"/>
    </row>
    <row r="3021" spans="1:1" s="27" customFormat="1">
      <c r="A3021" s="26"/>
    </row>
    <row r="3022" spans="1:1" s="27" customFormat="1">
      <c r="A3022" s="26"/>
    </row>
    <row r="3023" spans="1:1" s="27" customFormat="1">
      <c r="A3023" s="26"/>
    </row>
    <row r="3024" spans="1:1" s="27" customFormat="1">
      <c r="A3024" s="26"/>
    </row>
    <row r="3025" spans="1:1" s="27" customFormat="1">
      <c r="A3025" s="26"/>
    </row>
    <row r="3026" spans="1:1" s="27" customFormat="1">
      <c r="A3026" s="26"/>
    </row>
    <row r="3027" spans="1:1" s="27" customFormat="1">
      <c r="A3027" s="26"/>
    </row>
    <row r="3028" spans="1:1" s="27" customFormat="1">
      <c r="A3028" s="26"/>
    </row>
    <row r="3029" spans="1:1" s="27" customFormat="1">
      <c r="A3029" s="26"/>
    </row>
    <row r="3030" spans="1:1" s="27" customFormat="1">
      <c r="A3030" s="26"/>
    </row>
    <row r="3031" spans="1:1" s="27" customFormat="1">
      <c r="A3031" s="26"/>
    </row>
    <row r="3032" spans="1:1" s="27" customFormat="1">
      <c r="A3032" s="26"/>
    </row>
    <row r="3033" spans="1:1" s="27" customFormat="1">
      <c r="A3033" s="26"/>
    </row>
    <row r="3034" spans="1:1" s="27" customFormat="1">
      <c r="A3034" s="26"/>
    </row>
    <row r="3035" spans="1:1" s="27" customFormat="1">
      <c r="A3035" s="26"/>
    </row>
    <row r="3036" spans="1:1" s="27" customFormat="1">
      <c r="A3036" s="26"/>
    </row>
    <row r="3037" spans="1:1" s="27" customFormat="1">
      <c r="A3037" s="26"/>
    </row>
    <row r="3038" spans="1:1" s="27" customFormat="1">
      <c r="A3038" s="26"/>
    </row>
    <row r="3039" spans="1:1" s="27" customFormat="1">
      <c r="A3039" s="26"/>
    </row>
    <row r="3040" spans="1:1" s="27" customFormat="1">
      <c r="A3040" s="26"/>
    </row>
    <row r="3041" spans="1:1" s="27" customFormat="1">
      <c r="A3041" s="26"/>
    </row>
    <row r="3042" spans="1:1" s="27" customFormat="1">
      <c r="A3042" s="26"/>
    </row>
    <row r="3043" spans="1:1" s="27" customFormat="1">
      <c r="A3043" s="26"/>
    </row>
    <row r="3044" spans="1:1" s="27" customFormat="1">
      <c r="A3044" s="26"/>
    </row>
    <row r="3045" spans="1:1" s="27" customFormat="1">
      <c r="A3045" s="26"/>
    </row>
    <row r="3046" spans="1:1" s="27" customFormat="1">
      <c r="A3046" s="26"/>
    </row>
    <row r="3047" spans="1:1" s="27" customFormat="1">
      <c r="A3047" s="26"/>
    </row>
    <row r="3048" spans="1:1" s="27" customFormat="1">
      <c r="A3048" s="26"/>
    </row>
    <row r="3049" spans="1:1" s="27" customFormat="1">
      <c r="A3049" s="26"/>
    </row>
    <row r="3050" spans="1:1" s="27" customFormat="1">
      <c r="A3050" s="26"/>
    </row>
    <row r="3051" spans="1:1" s="27" customFormat="1">
      <c r="A3051" s="26"/>
    </row>
    <row r="3052" spans="1:1" s="27" customFormat="1">
      <c r="A3052" s="26"/>
    </row>
    <row r="3053" spans="1:1" s="27" customFormat="1">
      <c r="A3053" s="26"/>
    </row>
    <row r="3054" spans="1:1" s="27" customFormat="1">
      <c r="A3054" s="26"/>
    </row>
    <row r="3055" spans="1:1" s="27" customFormat="1">
      <c r="A3055" s="26"/>
    </row>
    <row r="3056" spans="1:1" s="27" customFormat="1">
      <c r="A3056" s="26"/>
    </row>
    <row r="3057" spans="1:1" s="27" customFormat="1">
      <c r="A3057" s="26"/>
    </row>
    <row r="3058" spans="1:1" s="27" customFormat="1">
      <c r="A3058" s="26"/>
    </row>
    <row r="3059" spans="1:1" s="27" customFormat="1">
      <c r="A3059" s="26"/>
    </row>
    <row r="3060" spans="1:1" s="27" customFormat="1">
      <c r="A3060" s="26"/>
    </row>
    <row r="3061" spans="1:1" s="27" customFormat="1">
      <c r="A3061" s="26"/>
    </row>
    <row r="3062" spans="1:1" s="27" customFormat="1">
      <c r="A3062" s="26"/>
    </row>
    <row r="3063" spans="1:1" s="27" customFormat="1">
      <c r="A3063" s="26"/>
    </row>
    <row r="3064" spans="1:1" s="27" customFormat="1">
      <c r="A3064" s="26"/>
    </row>
    <row r="3065" spans="1:1" s="27" customFormat="1">
      <c r="A3065" s="26"/>
    </row>
    <row r="3066" spans="1:1" s="27" customFormat="1">
      <c r="A3066" s="26"/>
    </row>
    <row r="3067" spans="1:1" s="27" customFormat="1">
      <c r="A3067" s="26"/>
    </row>
    <row r="3068" spans="1:1" s="27" customFormat="1">
      <c r="A3068" s="26"/>
    </row>
    <row r="3069" spans="1:1" s="27" customFormat="1">
      <c r="A3069" s="26"/>
    </row>
    <row r="3070" spans="1:1" s="27" customFormat="1">
      <c r="A3070" s="26"/>
    </row>
    <row r="3071" spans="1:1" s="27" customFormat="1">
      <c r="A3071" s="26"/>
    </row>
    <row r="3072" spans="1:1" s="27" customFormat="1">
      <c r="A3072" s="26"/>
    </row>
    <row r="3073" spans="1:1" s="27" customFormat="1">
      <c r="A3073" s="26"/>
    </row>
    <row r="3074" spans="1:1" s="27" customFormat="1">
      <c r="A3074" s="26"/>
    </row>
    <row r="3075" spans="1:1" s="27" customFormat="1">
      <c r="A3075" s="26"/>
    </row>
    <row r="3076" spans="1:1" s="27" customFormat="1">
      <c r="A3076" s="26"/>
    </row>
    <row r="3077" spans="1:1" s="27" customFormat="1">
      <c r="A3077" s="26"/>
    </row>
    <row r="3078" spans="1:1" s="27" customFormat="1">
      <c r="A3078" s="26"/>
    </row>
    <row r="3079" spans="1:1" s="27" customFormat="1">
      <c r="A3079" s="26"/>
    </row>
    <row r="3080" spans="1:1" s="27" customFormat="1">
      <c r="A3080" s="26"/>
    </row>
    <row r="3081" spans="1:1" s="27" customFormat="1">
      <c r="A3081" s="26"/>
    </row>
    <row r="3082" spans="1:1" s="27" customFormat="1">
      <c r="A3082" s="26"/>
    </row>
    <row r="3083" spans="1:1" s="27" customFormat="1">
      <c r="A3083" s="26"/>
    </row>
    <row r="3084" spans="1:1" s="27" customFormat="1">
      <c r="A3084" s="26"/>
    </row>
    <row r="3085" spans="1:1" s="27" customFormat="1">
      <c r="A3085" s="26"/>
    </row>
    <row r="3086" spans="1:1" s="27" customFormat="1">
      <c r="A3086" s="26"/>
    </row>
    <row r="3087" spans="1:1" s="27" customFormat="1">
      <c r="A3087" s="26"/>
    </row>
    <row r="3088" spans="1:1" s="27" customFormat="1">
      <c r="A3088" s="26"/>
    </row>
    <row r="3089" spans="1:1" s="27" customFormat="1">
      <c r="A3089" s="26"/>
    </row>
    <row r="3090" spans="1:1" s="27" customFormat="1">
      <c r="A3090" s="26"/>
    </row>
    <row r="3091" spans="1:1" s="27" customFormat="1">
      <c r="A3091" s="26"/>
    </row>
    <row r="3092" spans="1:1" s="27" customFormat="1">
      <c r="A3092" s="26"/>
    </row>
    <row r="3093" spans="1:1" s="27" customFormat="1">
      <c r="A3093" s="26"/>
    </row>
    <row r="3094" spans="1:1" s="27" customFormat="1">
      <c r="A3094" s="26"/>
    </row>
    <row r="3095" spans="1:1" s="27" customFormat="1">
      <c r="A3095" s="26"/>
    </row>
    <row r="3096" spans="1:1" s="27" customFormat="1">
      <c r="A3096" s="26"/>
    </row>
    <row r="3097" spans="1:1" s="27" customFormat="1">
      <c r="A3097" s="26"/>
    </row>
    <row r="3098" spans="1:1" s="27" customFormat="1">
      <c r="A3098" s="26"/>
    </row>
    <row r="3099" spans="1:1" s="27" customFormat="1">
      <c r="A3099" s="26"/>
    </row>
    <row r="3100" spans="1:1" s="27" customFormat="1">
      <c r="A3100" s="26"/>
    </row>
    <row r="3101" spans="1:1" s="27" customFormat="1">
      <c r="A3101" s="26"/>
    </row>
    <row r="3102" spans="1:1" s="27" customFormat="1">
      <c r="A3102" s="26"/>
    </row>
    <row r="3103" spans="1:1" s="27" customFormat="1">
      <c r="A3103" s="26"/>
    </row>
    <row r="3104" spans="1:1" s="27" customFormat="1">
      <c r="A3104" s="26"/>
    </row>
    <row r="3105" spans="1:1" s="27" customFormat="1">
      <c r="A3105" s="26"/>
    </row>
    <row r="3106" spans="1:1" s="27" customFormat="1">
      <c r="A3106" s="26"/>
    </row>
    <row r="3107" spans="1:1" s="27" customFormat="1">
      <c r="A3107" s="26"/>
    </row>
    <row r="3108" spans="1:1" s="27" customFormat="1">
      <c r="A3108" s="26"/>
    </row>
    <row r="3109" spans="1:1" s="27" customFormat="1">
      <c r="A3109" s="26"/>
    </row>
    <row r="3110" spans="1:1" s="27" customFormat="1">
      <c r="A3110" s="26"/>
    </row>
    <row r="3111" spans="1:1" s="27" customFormat="1">
      <c r="A3111" s="26"/>
    </row>
    <row r="3112" spans="1:1" s="27" customFormat="1">
      <c r="A3112" s="26"/>
    </row>
    <row r="3113" spans="1:1" s="27" customFormat="1">
      <c r="A3113" s="26"/>
    </row>
    <row r="3114" spans="1:1" s="27" customFormat="1">
      <c r="A3114" s="26"/>
    </row>
    <row r="3115" spans="1:1" s="27" customFormat="1">
      <c r="A3115" s="26"/>
    </row>
    <row r="3116" spans="1:1" s="27" customFormat="1">
      <c r="A3116" s="26"/>
    </row>
    <row r="3117" spans="1:1" s="27" customFormat="1">
      <c r="A3117" s="26"/>
    </row>
    <row r="3118" spans="1:1" s="27" customFormat="1">
      <c r="A3118" s="26"/>
    </row>
    <row r="3119" spans="1:1" s="27" customFormat="1">
      <c r="A3119" s="26"/>
    </row>
    <row r="3120" spans="1:1" s="27" customFormat="1">
      <c r="A3120" s="26"/>
    </row>
    <row r="3121" spans="1:1" s="27" customFormat="1">
      <c r="A3121" s="26"/>
    </row>
    <row r="3122" spans="1:1" s="27" customFormat="1">
      <c r="A3122" s="26"/>
    </row>
    <row r="3123" spans="1:1" s="27" customFormat="1">
      <c r="A3123" s="26"/>
    </row>
    <row r="3124" spans="1:1" s="27" customFormat="1">
      <c r="A3124" s="26"/>
    </row>
    <row r="3125" spans="1:1" s="27" customFormat="1">
      <c r="A3125" s="26"/>
    </row>
    <row r="3126" spans="1:1" s="27" customFormat="1">
      <c r="A3126" s="26"/>
    </row>
    <row r="3127" spans="1:1" s="27" customFormat="1">
      <c r="A3127" s="26"/>
    </row>
    <row r="3128" spans="1:1" s="27" customFormat="1">
      <c r="A3128" s="26"/>
    </row>
    <row r="3129" spans="1:1" s="27" customFormat="1">
      <c r="A3129" s="26"/>
    </row>
    <row r="3130" spans="1:1" s="27" customFormat="1">
      <c r="A3130" s="26"/>
    </row>
    <row r="3131" spans="1:1" s="27" customFormat="1">
      <c r="A3131" s="26"/>
    </row>
    <row r="3132" spans="1:1" s="27" customFormat="1">
      <c r="A3132" s="26"/>
    </row>
    <row r="3133" spans="1:1" s="27" customFormat="1">
      <c r="A3133" s="26"/>
    </row>
    <row r="3134" spans="1:1" s="27" customFormat="1">
      <c r="A3134" s="26"/>
    </row>
    <row r="3135" spans="1:1" s="27" customFormat="1">
      <c r="A3135" s="26"/>
    </row>
    <row r="3136" spans="1:1" s="27" customFormat="1">
      <c r="A3136" s="26"/>
    </row>
    <row r="3137" spans="1:1" s="27" customFormat="1">
      <c r="A3137" s="26"/>
    </row>
    <row r="3138" spans="1:1" s="27" customFormat="1">
      <c r="A3138" s="26"/>
    </row>
    <row r="3139" spans="1:1" s="27" customFormat="1">
      <c r="A3139" s="26"/>
    </row>
    <row r="3140" spans="1:1" s="27" customFormat="1">
      <c r="A3140" s="26"/>
    </row>
    <row r="3141" spans="1:1" s="27" customFormat="1">
      <c r="A3141" s="26"/>
    </row>
    <row r="3142" spans="1:1" s="27" customFormat="1">
      <c r="A3142" s="26"/>
    </row>
    <row r="3143" spans="1:1" s="27" customFormat="1">
      <c r="A3143" s="26"/>
    </row>
    <row r="3144" spans="1:1" s="27" customFormat="1">
      <c r="A3144" s="26"/>
    </row>
    <row r="3145" spans="1:1" s="27" customFormat="1">
      <c r="A3145" s="26"/>
    </row>
    <row r="3146" spans="1:1" s="27" customFormat="1">
      <c r="A3146" s="26"/>
    </row>
    <row r="3147" spans="1:1" s="27" customFormat="1">
      <c r="A3147" s="26"/>
    </row>
    <row r="3148" spans="1:1" s="27" customFormat="1">
      <c r="A3148" s="26"/>
    </row>
    <row r="3149" spans="1:1" s="27" customFormat="1">
      <c r="A3149" s="26"/>
    </row>
    <row r="3150" spans="1:1" s="27" customFormat="1">
      <c r="A3150" s="26"/>
    </row>
    <row r="3151" spans="1:1" s="27" customFormat="1">
      <c r="A3151" s="26"/>
    </row>
    <row r="3152" spans="1:1" s="27" customFormat="1">
      <c r="A3152" s="26"/>
    </row>
    <row r="3153" spans="1:1" s="27" customFormat="1">
      <c r="A3153" s="26"/>
    </row>
    <row r="3154" spans="1:1" s="27" customFormat="1">
      <c r="A3154" s="26"/>
    </row>
    <row r="3155" spans="1:1" s="27" customFormat="1">
      <c r="A3155" s="26"/>
    </row>
    <row r="3156" spans="1:1" s="27" customFormat="1">
      <c r="A3156" s="26"/>
    </row>
    <row r="3157" spans="1:1" s="27" customFormat="1">
      <c r="A3157" s="26"/>
    </row>
    <row r="3158" spans="1:1" s="27" customFormat="1">
      <c r="A3158" s="26"/>
    </row>
    <row r="3159" spans="1:1" s="27" customFormat="1">
      <c r="A3159" s="26"/>
    </row>
    <row r="3160" spans="1:1" s="27" customFormat="1">
      <c r="A3160" s="26"/>
    </row>
    <row r="3161" spans="1:1" s="27" customFormat="1">
      <c r="A3161" s="26"/>
    </row>
    <row r="3162" spans="1:1" s="27" customFormat="1">
      <c r="A3162" s="26"/>
    </row>
    <row r="3163" spans="1:1" s="27" customFormat="1">
      <c r="A3163" s="26"/>
    </row>
    <row r="3164" spans="1:1" s="27" customFormat="1">
      <c r="A3164" s="26"/>
    </row>
    <row r="3165" spans="1:1" s="27" customFormat="1">
      <c r="A3165" s="26"/>
    </row>
    <row r="3166" spans="1:1" s="27" customFormat="1">
      <c r="A3166" s="26"/>
    </row>
    <row r="3167" spans="1:1" s="27" customFormat="1">
      <c r="A3167" s="26"/>
    </row>
    <row r="3168" spans="1:1" s="27" customFormat="1">
      <c r="A3168" s="26"/>
    </row>
    <row r="3169" spans="1:1" s="27" customFormat="1">
      <c r="A3169" s="26"/>
    </row>
    <row r="3170" spans="1:1" s="27" customFormat="1">
      <c r="A3170" s="26"/>
    </row>
    <row r="3171" spans="1:1" s="27" customFormat="1">
      <c r="A3171" s="26"/>
    </row>
    <row r="3172" spans="1:1" s="27" customFormat="1">
      <c r="A3172" s="26"/>
    </row>
    <row r="3173" spans="1:1" s="27" customFormat="1">
      <c r="A3173" s="26"/>
    </row>
    <row r="3174" spans="1:1" s="27" customFormat="1">
      <c r="A3174" s="26"/>
    </row>
    <row r="3175" spans="1:1" s="27" customFormat="1">
      <c r="A3175" s="26"/>
    </row>
    <row r="3176" spans="1:1" s="27" customFormat="1">
      <c r="A3176" s="26"/>
    </row>
    <row r="3177" spans="1:1" s="27" customFormat="1">
      <c r="A3177" s="26"/>
    </row>
    <row r="3178" spans="1:1" s="27" customFormat="1">
      <c r="A3178" s="26"/>
    </row>
    <row r="3179" spans="1:1" s="27" customFormat="1">
      <c r="A3179" s="26"/>
    </row>
    <row r="3180" spans="1:1" s="27" customFormat="1">
      <c r="A3180" s="26"/>
    </row>
    <row r="3181" spans="1:1" s="27" customFormat="1">
      <c r="A3181" s="26"/>
    </row>
    <row r="3182" spans="1:1" s="27" customFormat="1">
      <c r="A3182" s="26"/>
    </row>
    <row r="3183" spans="1:1" s="27" customFormat="1">
      <c r="A3183" s="26"/>
    </row>
    <row r="3184" spans="1:1" s="27" customFormat="1">
      <c r="A3184" s="26"/>
    </row>
    <row r="3185" spans="1:1" s="27" customFormat="1">
      <c r="A3185" s="26"/>
    </row>
    <row r="3186" spans="1:1" s="27" customFormat="1">
      <c r="A3186" s="26"/>
    </row>
    <row r="3187" spans="1:1" s="27" customFormat="1">
      <c r="A3187" s="26"/>
    </row>
    <row r="3188" spans="1:1" s="27" customFormat="1">
      <c r="A3188" s="26"/>
    </row>
    <row r="3189" spans="1:1" s="27" customFormat="1">
      <c r="A3189" s="26"/>
    </row>
    <row r="3190" spans="1:1" s="27" customFormat="1">
      <c r="A3190" s="26"/>
    </row>
    <row r="3191" spans="1:1" s="27" customFormat="1">
      <c r="A3191" s="26"/>
    </row>
    <row r="3192" spans="1:1" s="27" customFormat="1">
      <c r="A3192" s="26"/>
    </row>
    <row r="3193" spans="1:1" s="27" customFormat="1">
      <c r="A3193" s="26"/>
    </row>
    <row r="3194" spans="1:1" s="27" customFormat="1">
      <c r="A3194" s="26"/>
    </row>
    <row r="3195" spans="1:1" s="27" customFormat="1">
      <c r="A3195" s="26"/>
    </row>
    <row r="3196" spans="1:1" s="27" customFormat="1">
      <c r="A3196" s="26"/>
    </row>
    <row r="3197" spans="1:1" s="27" customFormat="1">
      <c r="A3197" s="26"/>
    </row>
    <row r="3198" spans="1:1" s="27" customFormat="1">
      <c r="A3198" s="26"/>
    </row>
    <row r="3199" spans="1:1" s="27" customFormat="1">
      <c r="A3199" s="26"/>
    </row>
    <row r="3200" spans="1:1" s="27" customFormat="1">
      <c r="A3200" s="26"/>
    </row>
    <row r="3201" spans="1:1" s="27" customFormat="1">
      <c r="A3201" s="26"/>
    </row>
    <row r="3202" spans="1:1" s="27" customFormat="1">
      <c r="A3202" s="26"/>
    </row>
    <row r="3203" spans="1:1" s="27" customFormat="1">
      <c r="A3203" s="26"/>
    </row>
    <row r="3204" spans="1:1" s="27" customFormat="1">
      <c r="A3204" s="26"/>
    </row>
    <row r="3205" spans="1:1" s="27" customFormat="1">
      <c r="A3205" s="26"/>
    </row>
    <row r="3206" spans="1:1" s="27" customFormat="1">
      <c r="A3206" s="26"/>
    </row>
    <row r="3207" spans="1:1" s="27" customFormat="1">
      <c r="A3207" s="26"/>
    </row>
    <row r="3208" spans="1:1" s="27" customFormat="1">
      <c r="A3208" s="26"/>
    </row>
    <row r="3209" spans="1:1" s="27" customFormat="1">
      <c r="A3209" s="26"/>
    </row>
    <row r="3210" spans="1:1" s="27" customFormat="1">
      <c r="A3210" s="26"/>
    </row>
    <row r="3211" spans="1:1" s="27" customFormat="1">
      <c r="A3211" s="26"/>
    </row>
    <row r="3212" spans="1:1" s="27" customFormat="1">
      <c r="A3212" s="26"/>
    </row>
    <row r="3213" spans="1:1" s="27" customFormat="1">
      <c r="A3213" s="26"/>
    </row>
    <row r="3214" spans="1:1" s="27" customFormat="1">
      <c r="A3214" s="26"/>
    </row>
    <row r="3215" spans="1:1" s="27" customFormat="1">
      <c r="A3215" s="26"/>
    </row>
    <row r="3216" spans="1:1" s="27" customFormat="1">
      <c r="A3216" s="26"/>
    </row>
    <row r="3217" spans="1:1" s="27" customFormat="1">
      <c r="A3217" s="26"/>
    </row>
    <row r="3218" spans="1:1" s="27" customFormat="1">
      <c r="A3218" s="26"/>
    </row>
    <row r="3219" spans="1:1" s="27" customFormat="1">
      <c r="A3219" s="26"/>
    </row>
    <row r="3220" spans="1:1" s="27" customFormat="1">
      <c r="A3220" s="26"/>
    </row>
    <row r="3221" spans="1:1" s="27" customFormat="1">
      <c r="A3221" s="26"/>
    </row>
    <row r="3222" spans="1:1" s="27" customFormat="1">
      <c r="A3222" s="26"/>
    </row>
    <row r="3223" spans="1:1" s="27" customFormat="1">
      <c r="A3223" s="26"/>
    </row>
    <row r="3224" spans="1:1" s="27" customFormat="1">
      <c r="A3224" s="26"/>
    </row>
    <row r="3225" spans="1:1" s="27" customFormat="1">
      <c r="A3225" s="26"/>
    </row>
    <row r="3226" spans="1:1" s="27" customFormat="1">
      <c r="A3226" s="26"/>
    </row>
    <row r="3227" spans="1:1" s="27" customFormat="1">
      <c r="A3227" s="26"/>
    </row>
    <row r="3228" spans="1:1" s="27" customFormat="1">
      <c r="A3228" s="26"/>
    </row>
    <row r="3229" spans="1:1" s="27" customFormat="1">
      <c r="A3229" s="26"/>
    </row>
    <row r="3230" spans="1:1" s="27" customFormat="1">
      <c r="A3230" s="26"/>
    </row>
    <row r="3231" spans="1:1" s="27" customFormat="1">
      <c r="A3231" s="26"/>
    </row>
    <row r="3232" spans="1:1" s="27" customFormat="1">
      <c r="A3232" s="26"/>
    </row>
    <row r="3233" spans="1:1" s="27" customFormat="1">
      <c r="A3233" s="26"/>
    </row>
    <row r="3234" spans="1:1" s="27" customFormat="1">
      <c r="A3234" s="26"/>
    </row>
    <row r="3235" spans="1:1" s="27" customFormat="1">
      <c r="A3235" s="26"/>
    </row>
    <row r="3236" spans="1:1" s="27" customFormat="1">
      <c r="A3236" s="26"/>
    </row>
    <row r="3237" spans="1:1" s="27" customFormat="1">
      <c r="A3237" s="26"/>
    </row>
    <row r="3238" spans="1:1" s="27" customFormat="1">
      <c r="A3238" s="26"/>
    </row>
    <row r="3239" spans="1:1" s="27" customFormat="1">
      <c r="A3239" s="26"/>
    </row>
    <row r="3240" spans="1:1" s="27" customFormat="1">
      <c r="A3240" s="26"/>
    </row>
    <row r="3241" spans="1:1" s="27" customFormat="1">
      <c r="A3241" s="26"/>
    </row>
    <row r="3242" spans="1:1" s="27" customFormat="1">
      <c r="A3242" s="26"/>
    </row>
    <row r="3243" spans="1:1" s="27" customFormat="1">
      <c r="A3243" s="26"/>
    </row>
    <row r="3244" spans="1:1" s="27" customFormat="1">
      <c r="A3244" s="26"/>
    </row>
    <row r="3245" spans="1:1" s="27" customFormat="1">
      <c r="A3245" s="26"/>
    </row>
    <row r="3246" spans="1:1" s="27" customFormat="1">
      <c r="A3246" s="26"/>
    </row>
    <row r="3247" spans="1:1" s="27" customFormat="1">
      <c r="A3247" s="26"/>
    </row>
    <row r="3248" spans="1:1" s="27" customFormat="1">
      <c r="A3248" s="26"/>
    </row>
    <row r="3249" spans="1:1" s="27" customFormat="1">
      <c r="A3249" s="26"/>
    </row>
    <row r="3250" spans="1:1" s="27" customFormat="1">
      <c r="A3250" s="26"/>
    </row>
    <row r="3251" spans="1:1" s="27" customFormat="1">
      <c r="A3251" s="26"/>
    </row>
    <row r="3252" spans="1:1" s="27" customFormat="1">
      <c r="A3252" s="26"/>
    </row>
    <row r="3253" spans="1:1" s="27" customFormat="1">
      <c r="A3253" s="26"/>
    </row>
    <row r="3254" spans="1:1" s="27" customFormat="1">
      <c r="A3254" s="26"/>
    </row>
    <row r="3255" spans="1:1" s="27" customFormat="1">
      <c r="A3255" s="26"/>
    </row>
    <row r="3256" spans="1:1" s="27" customFormat="1">
      <c r="A3256" s="26"/>
    </row>
    <row r="3257" spans="1:1" s="27" customFormat="1">
      <c r="A3257" s="26"/>
    </row>
    <row r="3258" spans="1:1" s="27" customFormat="1">
      <c r="A3258" s="26"/>
    </row>
    <row r="3259" spans="1:1" s="27" customFormat="1">
      <c r="A3259" s="26"/>
    </row>
    <row r="3260" spans="1:1" s="27" customFormat="1">
      <c r="A3260" s="26"/>
    </row>
    <row r="3261" spans="1:1" s="27" customFormat="1">
      <c r="A3261" s="26"/>
    </row>
    <row r="3262" spans="1:1" s="27" customFormat="1">
      <c r="A3262" s="26"/>
    </row>
    <row r="3263" spans="1:1" s="27" customFormat="1">
      <c r="A3263" s="26"/>
    </row>
    <row r="3264" spans="1:1" s="27" customFormat="1">
      <c r="A3264" s="26"/>
    </row>
    <row r="3265" spans="1:1" s="27" customFormat="1">
      <c r="A3265" s="26"/>
    </row>
    <row r="3266" spans="1:1" s="27" customFormat="1">
      <c r="A3266" s="26"/>
    </row>
    <row r="3267" spans="1:1" s="27" customFormat="1">
      <c r="A3267" s="26"/>
    </row>
    <row r="3268" spans="1:1" s="27" customFormat="1">
      <c r="A3268" s="26"/>
    </row>
    <row r="3269" spans="1:1" s="27" customFormat="1">
      <c r="A3269" s="26"/>
    </row>
    <row r="3270" spans="1:1" s="27" customFormat="1">
      <c r="A3270" s="26"/>
    </row>
    <row r="3271" spans="1:1" s="27" customFormat="1">
      <c r="A3271" s="26"/>
    </row>
    <row r="3272" spans="1:1" s="27" customFormat="1">
      <c r="A3272" s="26"/>
    </row>
    <row r="3273" spans="1:1" s="27" customFormat="1">
      <c r="A3273" s="26"/>
    </row>
    <row r="3274" spans="1:1" s="27" customFormat="1">
      <c r="A3274" s="26"/>
    </row>
    <row r="3275" spans="1:1" s="27" customFormat="1">
      <c r="A3275" s="26"/>
    </row>
    <row r="3276" spans="1:1" s="27" customFormat="1">
      <c r="A3276" s="26"/>
    </row>
    <row r="3277" spans="1:1" s="27" customFormat="1">
      <c r="A3277" s="26"/>
    </row>
    <row r="3278" spans="1:1" s="27" customFormat="1">
      <c r="A3278" s="26"/>
    </row>
    <row r="3279" spans="1:1" s="27" customFormat="1">
      <c r="A3279" s="26"/>
    </row>
    <row r="3280" spans="1:1" s="27" customFormat="1">
      <c r="A3280" s="26"/>
    </row>
    <row r="3281" spans="1:1" s="27" customFormat="1">
      <c r="A3281" s="26"/>
    </row>
    <row r="3282" spans="1:1" s="27" customFormat="1">
      <c r="A3282" s="26"/>
    </row>
    <row r="3283" spans="1:1" s="27" customFormat="1">
      <c r="A3283" s="26"/>
    </row>
    <row r="3284" spans="1:1" s="27" customFormat="1">
      <c r="A3284" s="26"/>
    </row>
    <row r="3285" spans="1:1" s="27" customFormat="1">
      <c r="A3285" s="26"/>
    </row>
    <row r="3286" spans="1:1" s="27" customFormat="1">
      <c r="A3286" s="26"/>
    </row>
    <row r="3287" spans="1:1" s="27" customFormat="1">
      <c r="A3287" s="26"/>
    </row>
    <row r="3288" spans="1:1" s="27" customFormat="1">
      <c r="A3288" s="26"/>
    </row>
    <row r="3289" spans="1:1" s="27" customFormat="1">
      <c r="A3289" s="26"/>
    </row>
    <row r="3290" spans="1:1" s="27" customFormat="1">
      <c r="A3290" s="26"/>
    </row>
    <row r="3291" spans="1:1" s="27" customFormat="1">
      <c r="A3291" s="26"/>
    </row>
    <row r="3292" spans="1:1" s="27" customFormat="1">
      <c r="A3292" s="26"/>
    </row>
    <row r="3293" spans="1:1" s="27" customFormat="1">
      <c r="A3293" s="26"/>
    </row>
    <row r="3294" spans="1:1" s="27" customFormat="1">
      <c r="A3294" s="26"/>
    </row>
    <row r="3295" spans="1:1" s="27" customFormat="1">
      <c r="A3295" s="26"/>
    </row>
    <row r="3296" spans="1:1" s="27" customFormat="1">
      <c r="A3296" s="26"/>
    </row>
    <row r="3297" spans="1:1" s="27" customFormat="1">
      <c r="A3297" s="26"/>
    </row>
    <row r="3298" spans="1:1" s="27" customFormat="1">
      <c r="A3298" s="26"/>
    </row>
    <row r="3299" spans="1:1" s="27" customFormat="1">
      <c r="A3299" s="26"/>
    </row>
    <row r="3300" spans="1:1" s="27" customFormat="1">
      <c r="A3300" s="26"/>
    </row>
    <row r="3301" spans="1:1" s="27" customFormat="1">
      <c r="A3301" s="26"/>
    </row>
    <row r="3302" spans="1:1" s="27" customFormat="1">
      <c r="A3302" s="26"/>
    </row>
    <row r="3303" spans="1:1" s="27" customFormat="1">
      <c r="A3303" s="26"/>
    </row>
    <row r="3304" spans="1:1" s="27" customFormat="1">
      <c r="A3304" s="26"/>
    </row>
    <row r="3305" spans="1:1" s="27" customFormat="1">
      <c r="A3305" s="26"/>
    </row>
    <row r="3306" spans="1:1" s="27" customFormat="1">
      <c r="A3306" s="26"/>
    </row>
    <row r="3307" spans="1:1" s="27" customFormat="1">
      <c r="A3307" s="26"/>
    </row>
    <row r="3308" spans="1:1" s="27" customFormat="1">
      <c r="A3308" s="26"/>
    </row>
    <row r="3309" spans="1:1" s="27" customFormat="1">
      <c r="A3309" s="26"/>
    </row>
    <row r="3310" spans="1:1" s="27" customFormat="1">
      <c r="A3310" s="26"/>
    </row>
    <row r="3311" spans="1:1" s="27" customFormat="1">
      <c r="A3311" s="26"/>
    </row>
    <row r="3312" spans="1:1" s="27" customFormat="1">
      <c r="A3312" s="26"/>
    </row>
    <row r="3313" spans="1:1" s="27" customFormat="1">
      <c r="A3313" s="26"/>
    </row>
    <row r="3314" spans="1:1" s="27" customFormat="1">
      <c r="A3314" s="26"/>
    </row>
    <row r="3315" spans="1:1" s="27" customFormat="1">
      <c r="A3315" s="26"/>
    </row>
    <row r="3316" spans="1:1" s="27" customFormat="1">
      <c r="A3316" s="26"/>
    </row>
    <row r="3317" spans="1:1" s="27" customFormat="1">
      <c r="A3317" s="26"/>
    </row>
    <row r="3318" spans="1:1" s="27" customFormat="1">
      <c r="A3318" s="26"/>
    </row>
    <row r="3319" spans="1:1" s="27" customFormat="1">
      <c r="A3319" s="26"/>
    </row>
    <row r="3320" spans="1:1" s="27" customFormat="1">
      <c r="A3320" s="26"/>
    </row>
    <row r="3321" spans="1:1" s="27" customFormat="1">
      <c r="A3321" s="26"/>
    </row>
    <row r="3322" spans="1:1" s="27" customFormat="1">
      <c r="A3322" s="26"/>
    </row>
    <row r="3323" spans="1:1" s="27" customFormat="1">
      <c r="A3323" s="26"/>
    </row>
    <row r="3324" spans="1:1" s="27" customFormat="1">
      <c r="A3324" s="26"/>
    </row>
    <row r="3325" spans="1:1" s="27" customFormat="1">
      <c r="A3325" s="26"/>
    </row>
    <row r="3326" spans="1:1" s="27" customFormat="1">
      <c r="A3326" s="26"/>
    </row>
    <row r="3327" spans="1:1" s="27" customFormat="1">
      <c r="A3327" s="26"/>
    </row>
    <row r="3328" spans="1:1" s="27" customFormat="1">
      <c r="A3328" s="26"/>
    </row>
    <row r="3329" spans="1:1" s="27" customFormat="1">
      <c r="A3329" s="26"/>
    </row>
    <row r="3330" spans="1:1" s="27" customFormat="1">
      <c r="A3330" s="26"/>
    </row>
    <row r="3331" spans="1:1" s="27" customFormat="1">
      <c r="A3331" s="26"/>
    </row>
    <row r="3332" spans="1:1" s="27" customFormat="1">
      <c r="A3332" s="26"/>
    </row>
    <row r="3333" spans="1:1" s="27" customFormat="1">
      <c r="A3333" s="26"/>
    </row>
    <row r="3334" spans="1:1" s="27" customFormat="1">
      <c r="A3334" s="26"/>
    </row>
    <row r="3335" spans="1:1" s="27" customFormat="1">
      <c r="A3335" s="26"/>
    </row>
    <row r="3336" spans="1:1" s="27" customFormat="1">
      <c r="A3336" s="26"/>
    </row>
    <row r="3337" spans="1:1" s="27" customFormat="1">
      <c r="A3337" s="26"/>
    </row>
    <row r="3338" spans="1:1" s="27" customFormat="1">
      <c r="A3338" s="26"/>
    </row>
    <row r="3339" spans="1:1" s="27" customFormat="1">
      <c r="A3339" s="26"/>
    </row>
    <row r="3340" spans="1:1" s="27" customFormat="1">
      <c r="A3340" s="26"/>
    </row>
    <row r="3341" spans="1:1" s="27" customFormat="1">
      <c r="A3341" s="26"/>
    </row>
    <row r="3342" spans="1:1" s="27" customFormat="1">
      <c r="A3342" s="26"/>
    </row>
    <row r="3343" spans="1:1" s="27" customFormat="1">
      <c r="A3343" s="26"/>
    </row>
    <row r="3344" spans="1:1" s="27" customFormat="1">
      <c r="A3344" s="26"/>
    </row>
    <row r="3345" spans="1:1" s="27" customFormat="1">
      <c r="A3345" s="26"/>
    </row>
    <row r="3346" spans="1:1" s="27" customFormat="1">
      <c r="A3346" s="26"/>
    </row>
    <row r="3347" spans="1:1" s="27" customFormat="1">
      <c r="A3347" s="26"/>
    </row>
    <row r="3348" spans="1:1" s="27" customFormat="1">
      <c r="A3348" s="26"/>
    </row>
    <row r="3349" spans="1:1" s="27" customFormat="1">
      <c r="A3349" s="26"/>
    </row>
    <row r="3350" spans="1:1" s="27" customFormat="1">
      <c r="A3350" s="26"/>
    </row>
    <row r="3351" spans="1:1" s="27" customFormat="1">
      <c r="A3351" s="26"/>
    </row>
    <row r="3352" spans="1:1" s="27" customFormat="1">
      <c r="A3352" s="26"/>
    </row>
    <row r="3353" spans="1:1" s="27" customFormat="1">
      <c r="A3353" s="26"/>
    </row>
    <row r="3354" spans="1:1" s="27" customFormat="1">
      <c r="A3354" s="26"/>
    </row>
    <row r="3355" spans="1:1" s="27" customFormat="1">
      <c r="A3355" s="26"/>
    </row>
    <row r="3356" spans="1:1" s="27" customFormat="1">
      <c r="A3356" s="26"/>
    </row>
    <row r="3357" spans="1:1" s="27" customFormat="1">
      <c r="A3357" s="26"/>
    </row>
    <row r="3358" spans="1:1" s="27" customFormat="1">
      <c r="A3358" s="26"/>
    </row>
    <row r="3359" spans="1:1" s="27" customFormat="1">
      <c r="A3359" s="26"/>
    </row>
    <row r="3360" spans="1:1" s="27" customFormat="1">
      <c r="A3360" s="26"/>
    </row>
    <row r="3361" spans="1:1" s="27" customFormat="1">
      <c r="A3361" s="26"/>
    </row>
    <row r="3362" spans="1:1" s="27" customFormat="1">
      <c r="A3362" s="26"/>
    </row>
    <row r="3363" spans="1:1" s="27" customFormat="1">
      <c r="A3363" s="26"/>
    </row>
    <row r="3364" spans="1:1" s="27" customFormat="1">
      <c r="A3364" s="26"/>
    </row>
    <row r="3365" spans="1:1" s="27" customFormat="1">
      <c r="A3365" s="26"/>
    </row>
    <row r="3366" spans="1:1" s="27" customFormat="1">
      <c r="A3366" s="26"/>
    </row>
    <row r="3367" spans="1:1" s="27" customFormat="1">
      <c r="A3367" s="26"/>
    </row>
    <row r="3368" spans="1:1" s="27" customFormat="1">
      <c r="A3368" s="26"/>
    </row>
    <row r="3369" spans="1:1" s="27" customFormat="1">
      <c r="A3369" s="26"/>
    </row>
    <row r="3370" spans="1:1" s="27" customFormat="1">
      <c r="A3370" s="26"/>
    </row>
    <row r="3371" spans="1:1" s="27" customFormat="1">
      <c r="A3371" s="26"/>
    </row>
    <row r="3372" spans="1:1" s="27" customFormat="1">
      <c r="A3372" s="26"/>
    </row>
    <row r="3373" spans="1:1" s="27" customFormat="1">
      <c r="A3373" s="26"/>
    </row>
    <row r="3374" spans="1:1" s="27" customFormat="1">
      <c r="A3374" s="26"/>
    </row>
    <row r="3375" spans="1:1" s="27" customFormat="1">
      <c r="A3375" s="26"/>
    </row>
    <row r="3376" spans="1:1" s="27" customFormat="1">
      <c r="A3376" s="26"/>
    </row>
    <row r="3377" spans="1:1" s="27" customFormat="1">
      <c r="A3377" s="26"/>
    </row>
    <row r="3378" spans="1:1" s="27" customFormat="1">
      <c r="A3378" s="26"/>
    </row>
    <row r="3379" spans="1:1" s="27" customFormat="1">
      <c r="A3379" s="26"/>
    </row>
    <row r="3380" spans="1:1" s="27" customFormat="1">
      <c r="A3380" s="26"/>
    </row>
    <row r="3381" spans="1:1" s="27" customFormat="1">
      <c r="A3381" s="26"/>
    </row>
    <row r="3382" spans="1:1" s="27" customFormat="1">
      <c r="A3382" s="26"/>
    </row>
    <row r="3383" spans="1:1" s="27" customFormat="1">
      <c r="A3383" s="26"/>
    </row>
    <row r="3384" spans="1:1" s="27" customFormat="1">
      <c r="A3384" s="26"/>
    </row>
    <row r="3385" spans="1:1" s="27" customFormat="1">
      <c r="A3385" s="26"/>
    </row>
    <row r="3386" spans="1:1" s="27" customFormat="1">
      <c r="A3386" s="26"/>
    </row>
    <row r="3387" spans="1:1" s="27" customFormat="1">
      <c r="A3387" s="26"/>
    </row>
    <row r="3388" spans="1:1" s="27" customFormat="1">
      <c r="A3388" s="26"/>
    </row>
    <row r="3389" spans="1:1" s="27" customFormat="1">
      <c r="A3389" s="26"/>
    </row>
    <row r="3390" spans="1:1" s="27" customFormat="1">
      <c r="A3390" s="26"/>
    </row>
    <row r="3391" spans="1:1" s="27" customFormat="1">
      <c r="A3391" s="26"/>
    </row>
    <row r="3392" spans="1:1" s="27" customFormat="1">
      <c r="A3392" s="26"/>
    </row>
    <row r="3393" spans="1:1" s="27" customFormat="1">
      <c r="A3393" s="26"/>
    </row>
    <row r="3394" spans="1:1" s="27" customFormat="1">
      <c r="A3394" s="26"/>
    </row>
    <row r="3395" spans="1:1" s="27" customFormat="1">
      <c r="A3395" s="26"/>
    </row>
    <row r="3396" spans="1:1" s="27" customFormat="1">
      <c r="A3396" s="26"/>
    </row>
    <row r="3397" spans="1:1" s="27" customFormat="1">
      <c r="A3397" s="26"/>
    </row>
    <row r="3398" spans="1:1" s="27" customFormat="1">
      <c r="A3398" s="26"/>
    </row>
    <row r="3399" spans="1:1" s="27" customFormat="1">
      <c r="A3399" s="26"/>
    </row>
    <row r="3400" spans="1:1" s="27" customFormat="1">
      <c r="A3400" s="26"/>
    </row>
    <row r="3401" spans="1:1" s="27" customFormat="1">
      <c r="A3401" s="26"/>
    </row>
    <row r="3402" spans="1:1" s="27" customFormat="1">
      <c r="A3402" s="26"/>
    </row>
    <row r="3403" spans="1:1" s="27" customFormat="1">
      <c r="A3403" s="26"/>
    </row>
    <row r="3404" spans="1:1" s="27" customFormat="1">
      <c r="A3404" s="26"/>
    </row>
    <row r="3405" spans="1:1" s="27" customFormat="1">
      <c r="A3405" s="26"/>
    </row>
    <row r="3406" spans="1:1" s="27" customFormat="1">
      <c r="A3406" s="26"/>
    </row>
    <row r="3407" spans="1:1" s="27" customFormat="1">
      <c r="A3407" s="26"/>
    </row>
    <row r="3408" spans="1:1" s="27" customFormat="1">
      <c r="A3408" s="26"/>
    </row>
    <row r="3409" spans="1:1" s="27" customFormat="1">
      <c r="A3409" s="26"/>
    </row>
    <row r="3410" spans="1:1" s="27" customFormat="1">
      <c r="A3410" s="26"/>
    </row>
    <row r="3411" spans="1:1" s="27" customFormat="1">
      <c r="A3411" s="26"/>
    </row>
    <row r="3412" spans="1:1" s="27" customFormat="1">
      <c r="A3412" s="26"/>
    </row>
    <row r="3413" spans="1:1" s="27" customFormat="1">
      <c r="A3413" s="26"/>
    </row>
    <row r="3414" spans="1:1" s="27" customFormat="1">
      <c r="A3414" s="26"/>
    </row>
    <row r="3415" spans="1:1" s="27" customFormat="1">
      <c r="A3415" s="26"/>
    </row>
    <row r="3416" spans="1:1" s="27" customFormat="1">
      <c r="A3416" s="26"/>
    </row>
    <row r="3417" spans="1:1" s="27" customFormat="1">
      <c r="A3417" s="26"/>
    </row>
    <row r="3418" spans="1:1" s="27" customFormat="1">
      <c r="A3418" s="26"/>
    </row>
    <row r="3419" spans="1:1" s="27" customFormat="1">
      <c r="A3419" s="26"/>
    </row>
    <row r="3420" spans="1:1" s="27" customFormat="1">
      <c r="A3420" s="26"/>
    </row>
    <row r="3421" spans="1:1" s="27" customFormat="1">
      <c r="A3421" s="26"/>
    </row>
    <row r="3422" spans="1:1" s="27" customFormat="1">
      <c r="A3422" s="26"/>
    </row>
    <row r="3423" spans="1:1" s="27" customFormat="1">
      <c r="A3423" s="26"/>
    </row>
    <row r="3424" spans="1:1" s="27" customFormat="1">
      <c r="A3424" s="26"/>
    </row>
    <row r="3425" spans="1:1" s="27" customFormat="1">
      <c r="A3425" s="26"/>
    </row>
    <row r="3426" spans="1:1" s="27" customFormat="1">
      <c r="A3426" s="26"/>
    </row>
    <row r="3427" spans="1:1" s="27" customFormat="1">
      <c r="A3427" s="26"/>
    </row>
    <row r="3428" spans="1:1" s="27" customFormat="1">
      <c r="A3428" s="26"/>
    </row>
    <row r="3429" spans="1:1" s="27" customFormat="1">
      <c r="A3429" s="26"/>
    </row>
    <row r="3430" spans="1:1" s="27" customFormat="1">
      <c r="A3430" s="26"/>
    </row>
    <row r="3431" spans="1:1" s="27" customFormat="1">
      <c r="A3431" s="26"/>
    </row>
    <row r="3432" spans="1:1" s="27" customFormat="1">
      <c r="A3432" s="26"/>
    </row>
    <row r="3433" spans="1:1" s="27" customFormat="1">
      <c r="A3433" s="26"/>
    </row>
    <row r="3434" spans="1:1" s="27" customFormat="1">
      <c r="A3434" s="26"/>
    </row>
    <row r="3435" spans="1:1" s="27" customFormat="1">
      <c r="A3435" s="26"/>
    </row>
    <row r="3436" spans="1:1" s="27" customFormat="1">
      <c r="A3436" s="26"/>
    </row>
    <row r="3437" spans="1:1" s="27" customFormat="1">
      <c r="A3437" s="26"/>
    </row>
    <row r="3438" spans="1:1" s="27" customFormat="1">
      <c r="A3438" s="26"/>
    </row>
    <row r="3439" spans="1:1" s="27" customFormat="1">
      <c r="A3439" s="26"/>
    </row>
    <row r="3440" spans="1:1" s="27" customFormat="1">
      <c r="A3440" s="26"/>
    </row>
    <row r="3441" spans="1:1" s="27" customFormat="1">
      <c r="A3441" s="26"/>
    </row>
    <row r="3442" spans="1:1" s="27" customFormat="1">
      <c r="A3442" s="26"/>
    </row>
    <row r="3443" spans="1:1" s="27" customFormat="1">
      <c r="A3443" s="26"/>
    </row>
    <row r="3444" spans="1:1" s="27" customFormat="1">
      <c r="A3444" s="26"/>
    </row>
    <row r="3445" spans="1:1" s="27" customFormat="1">
      <c r="A3445" s="26"/>
    </row>
    <row r="3446" spans="1:1" s="27" customFormat="1">
      <c r="A3446" s="26"/>
    </row>
    <row r="3447" spans="1:1" s="27" customFormat="1">
      <c r="A3447" s="26"/>
    </row>
    <row r="3448" spans="1:1" s="27" customFormat="1">
      <c r="A3448" s="26"/>
    </row>
    <row r="3449" spans="1:1" s="27" customFormat="1">
      <c r="A3449" s="26"/>
    </row>
    <row r="3450" spans="1:1" s="27" customFormat="1">
      <c r="A3450" s="26"/>
    </row>
    <row r="3451" spans="1:1" s="27" customFormat="1">
      <c r="A3451" s="26"/>
    </row>
    <row r="3452" spans="1:1" s="27" customFormat="1">
      <c r="A3452" s="26"/>
    </row>
    <row r="3453" spans="1:1" s="27" customFormat="1">
      <c r="A3453" s="26"/>
    </row>
    <row r="3454" spans="1:1" s="27" customFormat="1">
      <c r="A3454" s="26"/>
    </row>
    <row r="3455" spans="1:1" s="27" customFormat="1">
      <c r="A3455" s="26"/>
    </row>
    <row r="3456" spans="1:1" s="27" customFormat="1">
      <c r="A3456" s="26"/>
    </row>
    <row r="3457" spans="1:1" s="27" customFormat="1">
      <c r="A3457" s="26"/>
    </row>
    <row r="3458" spans="1:1" s="27" customFormat="1">
      <c r="A3458" s="26"/>
    </row>
    <row r="3459" spans="1:1" s="27" customFormat="1">
      <c r="A3459" s="26"/>
    </row>
    <row r="3460" spans="1:1" s="27" customFormat="1">
      <c r="A3460" s="26"/>
    </row>
    <row r="3461" spans="1:1" s="27" customFormat="1">
      <c r="A3461" s="26"/>
    </row>
    <row r="3462" spans="1:1" s="27" customFormat="1">
      <c r="A3462" s="26"/>
    </row>
    <row r="3463" spans="1:1" s="27" customFormat="1">
      <c r="A3463" s="26"/>
    </row>
    <row r="3464" spans="1:1" s="27" customFormat="1">
      <c r="A3464" s="26"/>
    </row>
    <row r="3465" spans="1:1" s="27" customFormat="1">
      <c r="A3465" s="26"/>
    </row>
    <row r="3466" spans="1:1" s="27" customFormat="1">
      <c r="A3466" s="26"/>
    </row>
    <row r="3467" spans="1:1" s="27" customFormat="1">
      <c r="A3467" s="26"/>
    </row>
    <row r="3468" spans="1:1" s="27" customFormat="1">
      <c r="A3468" s="26"/>
    </row>
    <row r="3469" spans="1:1" s="27" customFormat="1">
      <c r="A3469" s="26"/>
    </row>
    <row r="3470" spans="1:1" s="27" customFormat="1">
      <c r="A3470" s="26"/>
    </row>
    <row r="3471" spans="1:1" s="27" customFormat="1">
      <c r="A3471" s="26"/>
    </row>
    <row r="3472" spans="1:1" s="27" customFormat="1">
      <c r="A3472" s="26"/>
    </row>
    <row r="3473" spans="1:1" s="27" customFormat="1">
      <c r="A3473" s="26"/>
    </row>
    <row r="3474" spans="1:1" s="27" customFormat="1">
      <c r="A3474" s="26"/>
    </row>
    <row r="3475" spans="1:1" s="27" customFormat="1">
      <c r="A3475" s="26"/>
    </row>
    <row r="3476" spans="1:1" s="27" customFormat="1">
      <c r="A3476" s="26"/>
    </row>
    <row r="3477" spans="1:1" s="27" customFormat="1">
      <c r="A3477" s="26"/>
    </row>
    <row r="3478" spans="1:1" s="27" customFormat="1">
      <c r="A3478" s="26"/>
    </row>
    <row r="3479" spans="1:1" s="27" customFormat="1">
      <c r="A3479" s="26"/>
    </row>
    <row r="3480" spans="1:1" s="27" customFormat="1">
      <c r="A3480" s="26"/>
    </row>
    <row r="3481" spans="1:1" s="27" customFormat="1">
      <c r="A3481" s="26"/>
    </row>
    <row r="3482" spans="1:1" s="27" customFormat="1">
      <c r="A3482" s="26"/>
    </row>
    <row r="3483" spans="1:1" s="27" customFormat="1">
      <c r="A3483" s="26"/>
    </row>
    <row r="3484" spans="1:1" s="27" customFormat="1">
      <c r="A3484" s="26"/>
    </row>
    <row r="3485" spans="1:1" s="27" customFormat="1">
      <c r="A3485" s="26"/>
    </row>
    <row r="3486" spans="1:1" s="27" customFormat="1">
      <c r="A3486" s="26"/>
    </row>
    <row r="3487" spans="1:1" s="27" customFormat="1">
      <c r="A3487" s="26"/>
    </row>
    <row r="3488" spans="1:1" s="27" customFormat="1">
      <c r="A3488" s="26"/>
    </row>
    <row r="3489" spans="1:1" s="27" customFormat="1">
      <c r="A3489" s="26"/>
    </row>
    <row r="3490" spans="1:1" s="27" customFormat="1">
      <c r="A3490" s="26"/>
    </row>
    <row r="3491" spans="1:1" s="27" customFormat="1">
      <c r="A3491" s="26"/>
    </row>
    <row r="3492" spans="1:1" s="27" customFormat="1">
      <c r="A3492" s="26"/>
    </row>
    <row r="3493" spans="1:1" s="27" customFormat="1">
      <c r="A3493" s="26"/>
    </row>
    <row r="3494" spans="1:1" s="27" customFormat="1">
      <c r="A3494" s="26"/>
    </row>
    <row r="3495" spans="1:1" s="27" customFormat="1">
      <c r="A3495" s="26"/>
    </row>
    <row r="3496" spans="1:1" s="27" customFormat="1">
      <c r="A3496" s="26"/>
    </row>
    <row r="3497" spans="1:1" s="27" customFormat="1">
      <c r="A3497" s="26"/>
    </row>
    <row r="3498" spans="1:1" s="27" customFormat="1">
      <c r="A3498" s="26"/>
    </row>
    <row r="3499" spans="1:1" s="27" customFormat="1">
      <c r="A3499" s="26"/>
    </row>
    <row r="3500" spans="1:1" s="27" customFormat="1">
      <c r="A3500" s="26"/>
    </row>
    <row r="3501" spans="1:1" s="27" customFormat="1">
      <c r="A3501" s="26"/>
    </row>
    <row r="3502" spans="1:1" s="27" customFormat="1">
      <c r="A3502" s="26"/>
    </row>
    <row r="3503" spans="1:1" s="27" customFormat="1">
      <c r="A3503" s="26"/>
    </row>
    <row r="3504" spans="1:1" s="27" customFormat="1">
      <c r="A3504" s="26"/>
    </row>
    <row r="3505" spans="1:1" s="27" customFormat="1">
      <c r="A3505" s="26"/>
    </row>
    <row r="3506" spans="1:1" s="27" customFormat="1">
      <c r="A3506" s="26"/>
    </row>
    <row r="3507" spans="1:1" s="27" customFormat="1">
      <c r="A3507" s="26"/>
    </row>
    <row r="3508" spans="1:1" s="27" customFormat="1">
      <c r="A3508" s="26"/>
    </row>
    <row r="3509" spans="1:1" s="27" customFormat="1">
      <c r="A3509" s="26"/>
    </row>
    <row r="3510" spans="1:1" s="27" customFormat="1">
      <c r="A3510" s="26"/>
    </row>
    <row r="3511" spans="1:1" s="27" customFormat="1">
      <c r="A3511" s="26"/>
    </row>
    <row r="3512" spans="1:1" s="27" customFormat="1">
      <c r="A3512" s="26"/>
    </row>
    <row r="3513" spans="1:1" s="27" customFormat="1">
      <c r="A3513" s="26"/>
    </row>
    <row r="3514" spans="1:1" s="27" customFormat="1">
      <c r="A3514" s="26"/>
    </row>
    <row r="3515" spans="1:1" s="27" customFormat="1">
      <c r="A3515" s="26"/>
    </row>
    <row r="3516" spans="1:1" s="27" customFormat="1">
      <c r="A3516" s="26"/>
    </row>
    <row r="3517" spans="1:1" s="27" customFormat="1">
      <c r="A3517" s="26"/>
    </row>
    <row r="3518" spans="1:1" s="27" customFormat="1">
      <c r="A3518" s="26"/>
    </row>
    <row r="3519" spans="1:1" s="27" customFormat="1">
      <c r="A3519" s="26"/>
    </row>
    <row r="3520" spans="1:1" s="27" customFormat="1">
      <c r="A3520" s="26"/>
    </row>
    <row r="3521" spans="1:1" s="27" customFormat="1">
      <c r="A3521" s="26"/>
    </row>
    <row r="3522" spans="1:1" s="27" customFormat="1">
      <c r="A3522" s="26"/>
    </row>
    <row r="3523" spans="1:1" s="27" customFormat="1">
      <c r="A3523" s="26"/>
    </row>
    <row r="3524" spans="1:1" s="27" customFormat="1">
      <c r="A3524" s="26"/>
    </row>
    <row r="3525" spans="1:1" s="27" customFormat="1">
      <c r="A3525" s="26"/>
    </row>
    <row r="3526" spans="1:1" s="27" customFormat="1">
      <c r="A3526" s="26"/>
    </row>
    <row r="3527" spans="1:1" s="27" customFormat="1">
      <c r="A3527" s="26"/>
    </row>
    <row r="3528" spans="1:1" s="27" customFormat="1">
      <c r="A3528" s="26"/>
    </row>
    <row r="3529" spans="1:1" s="27" customFormat="1">
      <c r="A3529" s="26"/>
    </row>
    <row r="3530" spans="1:1" s="27" customFormat="1">
      <c r="A3530" s="26"/>
    </row>
    <row r="3531" spans="1:1" s="27" customFormat="1">
      <c r="A3531" s="26"/>
    </row>
    <row r="3532" spans="1:1" s="27" customFormat="1">
      <c r="A3532" s="26"/>
    </row>
    <row r="3533" spans="1:1" s="27" customFormat="1">
      <c r="A3533" s="26"/>
    </row>
    <row r="3534" spans="1:1" s="27" customFormat="1">
      <c r="A3534" s="26"/>
    </row>
    <row r="3535" spans="1:1" s="27" customFormat="1">
      <c r="A3535" s="26"/>
    </row>
    <row r="3536" spans="1:1" s="27" customFormat="1">
      <c r="A3536" s="26"/>
    </row>
    <row r="3537" spans="1:1" s="27" customFormat="1">
      <c r="A3537" s="26"/>
    </row>
    <row r="3538" spans="1:1" s="27" customFormat="1">
      <c r="A3538" s="26"/>
    </row>
    <row r="3539" spans="1:1" s="27" customFormat="1">
      <c r="A3539" s="26"/>
    </row>
    <row r="3540" spans="1:1" s="27" customFormat="1">
      <c r="A3540" s="26"/>
    </row>
    <row r="3541" spans="1:1" s="27" customFormat="1">
      <c r="A3541" s="26"/>
    </row>
    <row r="3542" spans="1:1" s="27" customFormat="1">
      <c r="A3542" s="26"/>
    </row>
    <row r="3543" spans="1:1" s="27" customFormat="1">
      <c r="A3543" s="26"/>
    </row>
    <row r="3544" spans="1:1" s="27" customFormat="1">
      <c r="A3544" s="26"/>
    </row>
    <row r="3545" spans="1:1" s="27" customFormat="1">
      <c r="A3545" s="26"/>
    </row>
    <row r="3546" spans="1:1" s="27" customFormat="1">
      <c r="A3546" s="26"/>
    </row>
    <row r="3547" spans="1:1" s="27" customFormat="1">
      <c r="A3547" s="26"/>
    </row>
    <row r="3548" spans="1:1" s="27" customFormat="1">
      <c r="A3548" s="26"/>
    </row>
    <row r="3549" spans="1:1" s="27" customFormat="1">
      <c r="A3549" s="26"/>
    </row>
    <row r="3550" spans="1:1" s="27" customFormat="1">
      <c r="A3550" s="26"/>
    </row>
    <row r="3551" spans="1:1" s="27" customFormat="1">
      <c r="A3551" s="26"/>
    </row>
    <row r="3552" spans="1:1" s="27" customFormat="1">
      <c r="A3552" s="26"/>
    </row>
    <row r="3553" spans="1:1" s="27" customFormat="1">
      <c r="A3553" s="26"/>
    </row>
    <row r="3554" spans="1:1" s="27" customFormat="1">
      <c r="A3554" s="26"/>
    </row>
    <row r="3555" spans="1:1" s="27" customFormat="1">
      <c r="A3555" s="26"/>
    </row>
    <row r="3556" spans="1:1" s="27" customFormat="1">
      <c r="A3556" s="26"/>
    </row>
    <row r="3557" spans="1:1" s="27" customFormat="1">
      <c r="A3557" s="26"/>
    </row>
    <row r="3558" spans="1:1" s="27" customFormat="1">
      <c r="A3558" s="26"/>
    </row>
    <row r="3559" spans="1:1" s="27" customFormat="1">
      <c r="A3559" s="26"/>
    </row>
    <row r="3560" spans="1:1" s="27" customFormat="1">
      <c r="A3560" s="26"/>
    </row>
    <row r="3561" spans="1:1" s="27" customFormat="1">
      <c r="A3561" s="26"/>
    </row>
    <row r="3562" spans="1:1" s="27" customFormat="1">
      <c r="A3562" s="26"/>
    </row>
    <row r="3563" spans="1:1" s="27" customFormat="1">
      <c r="A3563" s="26"/>
    </row>
    <row r="3564" spans="1:1" s="27" customFormat="1">
      <c r="A3564" s="26"/>
    </row>
    <row r="3565" spans="1:1" s="27" customFormat="1">
      <c r="A3565" s="26"/>
    </row>
    <row r="3566" spans="1:1" s="27" customFormat="1">
      <c r="A3566" s="26"/>
    </row>
    <row r="3567" spans="1:1" s="27" customFormat="1">
      <c r="A3567" s="26"/>
    </row>
    <row r="3568" spans="1:1" s="27" customFormat="1">
      <c r="A3568" s="26"/>
    </row>
    <row r="3569" spans="1:1" s="27" customFormat="1">
      <c r="A3569" s="26"/>
    </row>
    <row r="3570" spans="1:1" s="27" customFormat="1">
      <c r="A3570" s="26"/>
    </row>
    <row r="3571" spans="1:1" s="27" customFormat="1">
      <c r="A3571" s="26"/>
    </row>
    <row r="3572" spans="1:1" s="27" customFormat="1">
      <c r="A3572" s="26"/>
    </row>
    <row r="3573" spans="1:1" s="27" customFormat="1">
      <c r="A3573" s="26"/>
    </row>
    <row r="3574" spans="1:1" s="27" customFormat="1">
      <c r="A3574" s="26"/>
    </row>
    <row r="3575" spans="1:1" s="27" customFormat="1">
      <c r="A3575" s="26"/>
    </row>
    <row r="3576" spans="1:1" s="27" customFormat="1">
      <c r="A3576" s="26"/>
    </row>
    <row r="3577" spans="1:1" s="27" customFormat="1">
      <c r="A3577" s="26"/>
    </row>
    <row r="3578" spans="1:1" s="27" customFormat="1">
      <c r="A3578" s="26"/>
    </row>
    <row r="3579" spans="1:1" s="27" customFormat="1">
      <c r="A3579" s="26"/>
    </row>
    <row r="3580" spans="1:1" s="27" customFormat="1">
      <c r="A3580" s="26"/>
    </row>
    <row r="3581" spans="1:1" s="27" customFormat="1">
      <c r="A3581" s="26"/>
    </row>
    <row r="3582" spans="1:1" s="27" customFormat="1">
      <c r="A3582" s="26"/>
    </row>
    <row r="3583" spans="1:1" s="27" customFormat="1">
      <c r="A3583" s="26"/>
    </row>
    <row r="3584" spans="1:1" s="27" customFormat="1">
      <c r="A3584" s="26"/>
    </row>
    <row r="3585" spans="1:1" s="27" customFormat="1">
      <c r="A3585" s="26"/>
    </row>
    <row r="3586" spans="1:1" s="27" customFormat="1">
      <c r="A3586" s="26"/>
    </row>
    <row r="3587" spans="1:1" s="27" customFormat="1">
      <c r="A3587" s="26"/>
    </row>
    <row r="3588" spans="1:1" s="27" customFormat="1">
      <c r="A3588" s="26"/>
    </row>
    <row r="3589" spans="1:1" s="27" customFormat="1">
      <c r="A3589" s="26"/>
    </row>
    <row r="3590" spans="1:1" s="27" customFormat="1">
      <c r="A3590" s="26"/>
    </row>
    <row r="3591" spans="1:1" s="27" customFormat="1">
      <c r="A3591" s="26"/>
    </row>
    <row r="3592" spans="1:1" s="27" customFormat="1">
      <c r="A3592" s="26"/>
    </row>
    <row r="3593" spans="1:1" s="27" customFormat="1">
      <c r="A3593" s="26"/>
    </row>
    <row r="3594" spans="1:1" s="27" customFormat="1">
      <c r="A3594" s="26"/>
    </row>
    <row r="3595" spans="1:1" s="27" customFormat="1">
      <c r="A3595" s="26"/>
    </row>
    <row r="3596" spans="1:1" s="27" customFormat="1">
      <c r="A3596" s="26"/>
    </row>
    <row r="3597" spans="1:1" s="27" customFormat="1">
      <c r="A3597" s="26"/>
    </row>
    <row r="3598" spans="1:1" s="27" customFormat="1">
      <c r="A3598" s="26"/>
    </row>
    <row r="3599" spans="1:1" s="27" customFormat="1">
      <c r="A3599" s="26"/>
    </row>
    <row r="3600" spans="1:1" s="27" customFormat="1">
      <c r="A3600" s="26"/>
    </row>
    <row r="3601" spans="1:1" s="27" customFormat="1">
      <c r="A3601" s="26"/>
    </row>
    <row r="3602" spans="1:1" s="27" customFormat="1">
      <c r="A3602" s="26"/>
    </row>
    <row r="3603" spans="1:1" s="27" customFormat="1">
      <c r="A3603" s="26"/>
    </row>
    <row r="3604" spans="1:1" s="27" customFormat="1">
      <c r="A3604" s="26"/>
    </row>
    <row r="3605" spans="1:1" s="27" customFormat="1">
      <c r="A3605" s="26"/>
    </row>
    <row r="3606" spans="1:1" s="27" customFormat="1">
      <c r="A3606" s="26"/>
    </row>
    <row r="3607" spans="1:1" s="27" customFormat="1">
      <c r="A3607" s="26"/>
    </row>
    <row r="3608" spans="1:1" s="27" customFormat="1">
      <c r="A3608" s="26"/>
    </row>
    <row r="3609" spans="1:1" s="27" customFormat="1">
      <c r="A3609" s="26"/>
    </row>
    <row r="3610" spans="1:1" s="27" customFormat="1">
      <c r="A3610" s="26"/>
    </row>
    <row r="3611" spans="1:1" s="27" customFormat="1">
      <c r="A3611" s="26"/>
    </row>
    <row r="3612" spans="1:1" s="27" customFormat="1">
      <c r="A3612" s="26"/>
    </row>
    <row r="3613" spans="1:1" s="27" customFormat="1">
      <c r="A3613" s="26"/>
    </row>
    <row r="3614" spans="1:1" s="27" customFormat="1">
      <c r="A3614" s="26"/>
    </row>
    <row r="3615" spans="1:1" s="27" customFormat="1">
      <c r="A3615" s="26"/>
    </row>
    <row r="3616" spans="1:1" s="27" customFormat="1">
      <c r="A3616" s="26"/>
    </row>
    <row r="3617" spans="1:1" s="27" customFormat="1">
      <c r="A3617" s="26"/>
    </row>
    <row r="3618" spans="1:1" s="27" customFormat="1">
      <c r="A3618" s="26"/>
    </row>
    <row r="3619" spans="1:1" s="27" customFormat="1">
      <c r="A3619" s="26"/>
    </row>
    <row r="3620" spans="1:1" s="27" customFormat="1">
      <c r="A3620" s="26"/>
    </row>
    <row r="3621" spans="1:1" s="27" customFormat="1">
      <c r="A3621" s="26"/>
    </row>
    <row r="3622" spans="1:1" s="27" customFormat="1">
      <c r="A3622" s="26"/>
    </row>
    <row r="3623" spans="1:1" s="27" customFormat="1">
      <c r="A3623" s="26"/>
    </row>
    <row r="3624" spans="1:1" s="27" customFormat="1">
      <c r="A3624" s="26"/>
    </row>
    <row r="3625" spans="1:1" s="27" customFormat="1">
      <c r="A3625" s="26"/>
    </row>
    <row r="3626" spans="1:1" s="27" customFormat="1">
      <c r="A3626" s="26"/>
    </row>
    <row r="3627" spans="1:1" s="27" customFormat="1">
      <c r="A3627" s="26"/>
    </row>
    <row r="3628" spans="1:1" s="27" customFormat="1">
      <c r="A3628" s="26"/>
    </row>
    <row r="3629" spans="1:1" s="27" customFormat="1">
      <c r="A3629" s="26"/>
    </row>
    <row r="3630" spans="1:1" s="27" customFormat="1">
      <c r="A3630" s="26"/>
    </row>
    <row r="3631" spans="1:1" s="27" customFormat="1">
      <c r="A3631" s="26"/>
    </row>
    <row r="3632" spans="1:1" s="27" customFormat="1">
      <c r="A3632" s="26"/>
    </row>
    <row r="3633" spans="1:1" s="27" customFormat="1">
      <c r="A3633" s="26"/>
    </row>
    <row r="3634" spans="1:1" s="27" customFormat="1">
      <c r="A3634" s="26"/>
    </row>
    <row r="3635" spans="1:1" s="27" customFormat="1">
      <c r="A3635" s="26"/>
    </row>
    <row r="3636" spans="1:1" s="27" customFormat="1">
      <c r="A3636" s="26"/>
    </row>
    <row r="3637" spans="1:1" s="27" customFormat="1">
      <c r="A3637" s="26"/>
    </row>
    <row r="3638" spans="1:1" s="27" customFormat="1">
      <c r="A3638" s="26"/>
    </row>
    <row r="3639" spans="1:1" s="27" customFormat="1">
      <c r="A3639" s="26"/>
    </row>
    <row r="3640" spans="1:1" s="27" customFormat="1">
      <c r="A3640" s="26"/>
    </row>
    <row r="3641" spans="1:1" s="27" customFormat="1">
      <c r="A3641" s="26"/>
    </row>
    <row r="3642" spans="1:1" s="27" customFormat="1">
      <c r="A3642" s="26"/>
    </row>
    <row r="3643" spans="1:1" s="27" customFormat="1">
      <c r="A3643" s="26"/>
    </row>
    <row r="3644" spans="1:1" s="27" customFormat="1">
      <c r="A3644" s="26"/>
    </row>
    <row r="3645" spans="1:1" s="27" customFormat="1">
      <c r="A3645" s="26"/>
    </row>
    <row r="3646" spans="1:1" s="27" customFormat="1">
      <c r="A3646" s="26"/>
    </row>
    <row r="3647" spans="1:1" s="27" customFormat="1">
      <c r="A3647" s="26"/>
    </row>
    <row r="3648" spans="1:1" s="27" customFormat="1">
      <c r="A3648" s="26"/>
    </row>
    <row r="3649" spans="1:1" s="27" customFormat="1">
      <c r="A3649" s="26"/>
    </row>
    <row r="3650" spans="1:1" s="27" customFormat="1">
      <c r="A3650" s="26"/>
    </row>
    <row r="3651" spans="1:1" s="27" customFormat="1">
      <c r="A3651" s="26"/>
    </row>
    <row r="3652" spans="1:1" s="27" customFormat="1">
      <c r="A3652" s="26"/>
    </row>
    <row r="3653" spans="1:1" s="27" customFormat="1">
      <c r="A3653" s="26"/>
    </row>
    <row r="3654" spans="1:1" s="27" customFormat="1">
      <c r="A3654" s="26"/>
    </row>
    <row r="3655" spans="1:1" s="27" customFormat="1">
      <c r="A3655" s="26"/>
    </row>
    <row r="3656" spans="1:1" s="27" customFormat="1">
      <c r="A3656" s="26"/>
    </row>
    <row r="3657" spans="1:1" s="27" customFormat="1">
      <c r="A3657" s="26"/>
    </row>
    <row r="3658" spans="1:1" s="27" customFormat="1">
      <c r="A3658" s="26"/>
    </row>
    <row r="3659" spans="1:1" s="27" customFormat="1">
      <c r="A3659" s="26"/>
    </row>
    <row r="3660" spans="1:1" s="27" customFormat="1">
      <c r="A3660" s="26"/>
    </row>
    <row r="3661" spans="1:1" s="27" customFormat="1">
      <c r="A3661" s="26"/>
    </row>
    <row r="3662" spans="1:1" s="27" customFormat="1">
      <c r="A3662" s="26"/>
    </row>
    <row r="3663" spans="1:1" s="27" customFormat="1">
      <c r="A3663" s="26"/>
    </row>
    <row r="3664" spans="1:1" s="27" customFormat="1">
      <c r="A3664" s="26"/>
    </row>
    <row r="3665" spans="1:1" s="27" customFormat="1">
      <c r="A3665" s="26"/>
    </row>
    <row r="3666" spans="1:1" s="27" customFormat="1">
      <c r="A3666" s="26"/>
    </row>
    <row r="3667" spans="1:1" s="27" customFormat="1">
      <c r="A3667" s="26"/>
    </row>
    <row r="3668" spans="1:1" s="27" customFormat="1">
      <c r="A3668" s="26"/>
    </row>
    <row r="3669" spans="1:1" s="27" customFormat="1">
      <c r="A3669" s="26"/>
    </row>
    <row r="3670" spans="1:1" s="27" customFormat="1">
      <c r="A3670" s="26"/>
    </row>
    <row r="3671" spans="1:1" s="27" customFormat="1">
      <c r="A3671" s="26"/>
    </row>
    <row r="3672" spans="1:1" s="27" customFormat="1">
      <c r="A3672" s="26"/>
    </row>
    <row r="3673" spans="1:1" s="27" customFormat="1">
      <c r="A3673" s="26"/>
    </row>
    <row r="3674" spans="1:1" s="27" customFormat="1">
      <c r="A3674" s="26"/>
    </row>
    <row r="3675" spans="1:1" s="27" customFormat="1">
      <c r="A3675" s="26"/>
    </row>
    <row r="3676" spans="1:1" s="27" customFormat="1">
      <c r="A3676" s="26"/>
    </row>
    <row r="3677" spans="1:1" s="27" customFormat="1">
      <c r="A3677" s="26"/>
    </row>
    <row r="3678" spans="1:1" s="27" customFormat="1">
      <c r="A3678" s="26"/>
    </row>
    <row r="3679" spans="1:1" s="27" customFormat="1">
      <c r="A3679" s="26"/>
    </row>
    <row r="3680" spans="1:1" s="27" customFormat="1">
      <c r="A3680" s="26"/>
    </row>
    <row r="3681" spans="1:1" s="27" customFormat="1">
      <c r="A3681" s="26"/>
    </row>
    <row r="3682" spans="1:1" s="27" customFormat="1">
      <c r="A3682" s="26"/>
    </row>
    <row r="3683" spans="1:1" s="27" customFormat="1">
      <c r="A3683" s="26"/>
    </row>
    <row r="3684" spans="1:1" s="27" customFormat="1">
      <c r="A3684" s="26"/>
    </row>
    <row r="3685" spans="1:1" s="27" customFormat="1">
      <c r="A3685" s="26"/>
    </row>
    <row r="3686" spans="1:1" s="27" customFormat="1">
      <c r="A3686" s="26"/>
    </row>
    <row r="3687" spans="1:1" s="27" customFormat="1">
      <c r="A3687" s="26"/>
    </row>
    <row r="3688" spans="1:1" s="27" customFormat="1">
      <c r="A3688" s="26"/>
    </row>
    <row r="3689" spans="1:1" s="27" customFormat="1">
      <c r="A3689" s="26"/>
    </row>
    <row r="3690" spans="1:1" s="27" customFormat="1">
      <c r="A3690" s="26"/>
    </row>
    <row r="3691" spans="1:1" s="27" customFormat="1">
      <c r="A3691" s="26"/>
    </row>
    <row r="3692" spans="1:1" s="27" customFormat="1">
      <c r="A3692" s="26"/>
    </row>
    <row r="3693" spans="1:1" s="27" customFormat="1">
      <c r="A3693" s="26"/>
    </row>
    <row r="3694" spans="1:1" s="27" customFormat="1">
      <c r="A3694" s="26"/>
    </row>
    <row r="3695" spans="1:1" s="27" customFormat="1">
      <c r="A3695" s="26"/>
    </row>
    <row r="3696" spans="1:1" s="27" customFormat="1">
      <c r="A3696" s="26"/>
    </row>
    <row r="3697" spans="1:1" s="27" customFormat="1">
      <c r="A3697" s="26"/>
    </row>
    <row r="3698" spans="1:1" s="27" customFormat="1">
      <c r="A3698" s="26"/>
    </row>
    <row r="3699" spans="1:1" s="27" customFormat="1">
      <c r="A3699" s="26"/>
    </row>
    <row r="3700" spans="1:1" s="27" customFormat="1">
      <c r="A3700" s="26"/>
    </row>
    <row r="3701" spans="1:1" s="27" customFormat="1">
      <c r="A3701" s="26"/>
    </row>
    <row r="3702" spans="1:1" s="27" customFormat="1">
      <c r="A3702" s="26"/>
    </row>
    <row r="3703" spans="1:1" s="27" customFormat="1">
      <c r="A3703" s="26"/>
    </row>
    <row r="3704" spans="1:1" s="27" customFormat="1">
      <c r="A3704" s="26"/>
    </row>
    <row r="3705" spans="1:1" s="27" customFormat="1">
      <c r="A3705" s="26"/>
    </row>
    <row r="3706" spans="1:1" s="27" customFormat="1">
      <c r="A3706" s="26"/>
    </row>
    <row r="3707" spans="1:1" s="27" customFormat="1">
      <c r="A3707" s="26"/>
    </row>
    <row r="3708" spans="1:1" s="27" customFormat="1">
      <c r="A3708" s="26"/>
    </row>
    <row r="3709" spans="1:1" s="27" customFormat="1">
      <c r="A3709" s="26"/>
    </row>
    <row r="3710" spans="1:1" s="27" customFormat="1">
      <c r="A3710" s="26"/>
    </row>
    <row r="3711" spans="1:1" s="27" customFormat="1">
      <c r="A3711" s="26"/>
    </row>
    <row r="3712" spans="1:1" s="27" customFormat="1">
      <c r="A3712" s="26"/>
    </row>
    <row r="3713" spans="1:1" s="27" customFormat="1">
      <c r="A3713" s="26"/>
    </row>
    <row r="3714" spans="1:1" s="27" customFormat="1">
      <c r="A3714" s="26"/>
    </row>
    <row r="3715" spans="1:1" s="27" customFormat="1">
      <c r="A3715" s="26"/>
    </row>
    <row r="3716" spans="1:1" s="27" customFormat="1">
      <c r="A3716" s="26"/>
    </row>
    <row r="3717" spans="1:1" s="27" customFormat="1">
      <c r="A3717" s="26"/>
    </row>
    <row r="3718" spans="1:1" s="27" customFormat="1">
      <c r="A3718" s="26"/>
    </row>
    <row r="3719" spans="1:1" s="27" customFormat="1">
      <c r="A3719" s="26"/>
    </row>
    <row r="3720" spans="1:1" s="27" customFormat="1">
      <c r="A3720" s="26"/>
    </row>
    <row r="3721" spans="1:1" s="27" customFormat="1">
      <c r="A3721" s="26"/>
    </row>
    <row r="3722" spans="1:1" s="27" customFormat="1">
      <c r="A3722" s="26"/>
    </row>
    <row r="3723" spans="1:1" s="27" customFormat="1">
      <c r="A3723" s="26"/>
    </row>
    <row r="3724" spans="1:1" s="27" customFormat="1">
      <c r="A3724" s="26"/>
    </row>
    <row r="3725" spans="1:1" s="27" customFormat="1">
      <c r="A3725" s="26"/>
    </row>
    <row r="3726" spans="1:1" s="27" customFormat="1">
      <c r="A3726" s="26"/>
    </row>
    <row r="3727" spans="1:1" s="27" customFormat="1">
      <c r="A3727" s="26"/>
    </row>
    <row r="3728" spans="1:1" s="27" customFormat="1">
      <c r="A3728" s="26"/>
    </row>
    <row r="3729" spans="1:1" s="27" customFormat="1">
      <c r="A3729" s="26"/>
    </row>
    <row r="3730" spans="1:1" s="27" customFormat="1">
      <c r="A3730" s="26"/>
    </row>
    <row r="3731" spans="1:1" s="27" customFormat="1">
      <c r="A3731" s="26"/>
    </row>
    <row r="3732" spans="1:1" s="27" customFormat="1">
      <c r="A3732" s="26"/>
    </row>
    <row r="3733" spans="1:1" s="27" customFormat="1">
      <c r="A3733" s="26"/>
    </row>
    <row r="3734" spans="1:1" s="27" customFormat="1">
      <c r="A3734" s="26"/>
    </row>
    <row r="3735" spans="1:1" s="27" customFormat="1">
      <c r="A3735" s="26"/>
    </row>
    <row r="3736" spans="1:1" s="27" customFormat="1">
      <c r="A3736" s="26"/>
    </row>
    <row r="3737" spans="1:1" s="27" customFormat="1">
      <c r="A3737" s="26"/>
    </row>
    <row r="3738" spans="1:1" s="27" customFormat="1">
      <c r="A3738" s="26"/>
    </row>
    <row r="3739" spans="1:1" s="27" customFormat="1">
      <c r="A3739" s="26"/>
    </row>
    <row r="3740" spans="1:1" s="27" customFormat="1">
      <c r="A3740" s="26"/>
    </row>
    <row r="3741" spans="1:1" s="27" customFormat="1">
      <c r="A3741" s="26"/>
    </row>
    <row r="3742" spans="1:1" s="27" customFormat="1">
      <c r="A3742" s="26"/>
    </row>
    <row r="3743" spans="1:1" s="27" customFormat="1">
      <c r="A3743" s="26"/>
    </row>
    <row r="3744" spans="1:1" s="27" customFormat="1">
      <c r="A3744" s="26"/>
    </row>
    <row r="3745" spans="1:1" s="27" customFormat="1">
      <c r="A3745" s="26"/>
    </row>
    <row r="3746" spans="1:1" s="27" customFormat="1">
      <c r="A3746" s="26"/>
    </row>
    <row r="3747" spans="1:1" s="27" customFormat="1">
      <c r="A3747" s="26"/>
    </row>
    <row r="3748" spans="1:1" s="27" customFormat="1">
      <c r="A3748" s="26"/>
    </row>
    <row r="3749" spans="1:1" s="27" customFormat="1">
      <c r="A3749" s="26"/>
    </row>
    <row r="3750" spans="1:1" s="27" customFormat="1">
      <c r="A3750" s="26"/>
    </row>
    <row r="3751" spans="1:1" s="27" customFormat="1">
      <c r="A3751" s="26"/>
    </row>
    <row r="3752" spans="1:1" s="27" customFormat="1">
      <c r="A3752" s="26"/>
    </row>
    <row r="3753" spans="1:1" s="27" customFormat="1">
      <c r="A3753" s="26"/>
    </row>
    <row r="3754" spans="1:1" s="27" customFormat="1">
      <c r="A3754" s="26"/>
    </row>
    <row r="3755" spans="1:1" s="27" customFormat="1">
      <c r="A3755" s="26"/>
    </row>
    <row r="3756" spans="1:1" s="27" customFormat="1">
      <c r="A3756" s="26"/>
    </row>
    <row r="3757" spans="1:1" s="27" customFormat="1">
      <c r="A3757" s="26"/>
    </row>
    <row r="3758" spans="1:1" s="27" customFormat="1">
      <c r="A3758" s="26"/>
    </row>
    <row r="3759" spans="1:1" s="27" customFormat="1">
      <c r="A3759" s="26"/>
    </row>
    <row r="3760" spans="1:1" s="27" customFormat="1">
      <c r="A3760" s="26"/>
    </row>
    <row r="3761" spans="1:1" s="27" customFormat="1">
      <c r="A3761" s="26"/>
    </row>
    <row r="3762" spans="1:1" s="27" customFormat="1">
      <c r="A3762" s="26"/>
    </row>
    <row r="3763" spans="1:1" s="27" customFormat="1">
      <c r="A3763" s="26"/>
    </row>
    <row r="3764" spans="1:1" s="27" customFormat="1">
      <c r="A3764" s="26"/>
    </row>
    <row r="3765" spans="1:1" s="27" customFormat="1">
      <c r="A3765" s="26"/>
    </row>
    <row r="3766" spans="1:1" s="27" customFormat="1">
      <c r="A3766" s="26"/>
    </row>
    <row r="3767" spans="1:1" s="27" customFormat="1">
      <c r="A3767" s="26"/>
    </row>
    <row r="3768" spans="1:1" s="27" customFormat="1">
      <c r="A3768" s="26"/>
    </row>
    <row r="3769" spans="1:1" s="27" customFormat="1">
      <c r="A3769" s="26"/>
    </row>
    <row r="3770" spans="1:1" s="27" customFormat="1">
      <c r="A3770" s="26"/>
    </row>
    <row r="3771" spans="1:1" s="27" customFormat="1">
      <c r="A3771" s="26"/>
    </row>
    <row r="3772" spans="1:1" s="27" customFormat="1">
      <c r="A3772" s="26"/>
    </row>
    <row r="3773" spans="1:1" s="27" customFormat="1">
      <c r="A3773" s="26"/>
    </row>
    <row r="3774" spans="1:1" s="27" customFormat="1">
      <c r="A3774" s="26"/>
    </row>
    <row r="3775" spans="1:1" s="27" customFormat="1">
      <c r="A3775" s="26"/>
    </row>
    <row r="3776" spans="1:1" s="27" customFormat="1">
      <c r="A3776" s="26"/>
    </row>
    <row r="3777" spans="1:1" s="27" customFormat="1">
      <c r="A3777" s="26"/>
    </row>
    <row r="3778" spans="1:1" s="27" customFormat="1">
      <c r="A3778" s="26"/>
    </row>
    <row r="3779" spans="1:1" s="27" customFormat="1">
      <c r="A3779" s="26"/>
    </row>
    <row r="3780" spans="1:1" s="27" customFormat="1">
      <c r="A3780" s="26"/>
    </row>
    <row r="3781" spans="1:1" s="27" customFormat="1">
      <c r="A3781" s="26"/>
    </row>
    <row r="3782" spans="1:1" s="27" customFormat="1">
      <c r="A3782" s="26"/>
    </row>
    <row r="3783" spans="1:1" s="27" customFormat="1">
      <c r="A3783" s="26"/>
    </row>
    <row r="3784" spans="1:1" s="27" customFormat="1">
      <c r="A3784" s="26"/>
    </row>
    <row r="3785" spans="1:1" s="27" customFormat="1">
      <c r="A3785" s="26"/>
    </row>
    <row r="3786" spans="1:1" s="27" customFormat="1">
      <c r="A3786" s="26"/>
    </row>
    <row r="3787" spans="1:1" s="27" customFormat="1">
      <c r="A3787" s="26"/>
    </row>
    <row r="3788" spans="1:1" s="27" customFormat="1">
      <c r="A3788" s="26"/>
    </row>
    <row r="3789" spans="1:1" s="27" customFormat="1">
      <c r="A3789" s="26"/>
    </row>
    <row r="3790" spans="1:1" s="27" customFormat="1">
      <c r="A3790" s="26"/>
    </row>
    <row r="3791" spans="1:1" s="27" customFormat="1">
      <c r="A3791" s="26"/>
    </row>
    <row r="3792" spans="1:1" s="27" customFormat="1">
      <c r="A3792" s="26"/>
    </row>
    <row r="3793" spans="1:1" s="27" customFormat="1">
      <c r="A3793" s="26"/>
    </row>
    <row r="3794" spans="1:1" s="27" customFormat="1">
      <c r="A3794" s="26"/>
    </row>
    <row r="3795" spans="1:1" s="27" customFormat="1">
      <c r="A3795" s="26"/>
    </row>
    <row r="3796" spans="1:1" s="27" customFormat="1">
      <c r="A3796" s="26"/>
    </row>
    <row r="3797" spans="1:1" s="27" customFormat="1">
      <c r="A3797" s="26"/>
    </row>
    <row r="3798" spans="1:1" s="27" customFormat="1">
      <c r="A3798" s="26"/>
    </row>
    <row r="3799" spans="1:1" s="27" customFormat="1">
      <c r="A3799" s="26"/>
    </row>
    <row r="3800" spans="1:1" s="27" customFormat="1">
      <c r="A3800" s="26"/>
    </row>
    <row r="3801" spans="1:1" s="27" customFormat="1">
      <c r="A3801" s="26"/>
    </row>
    <row r="3802" spans="1:1" s="27" customFormat="1">
      <c r="A3802" s="26"/>
    </row>
    <row r="3803" spans="1:1" s="27" customFormat="1">
      <c r="A3803" s="26"/>
    </row>
    <row r="3804" spans="1:1" s="27" customFormat="1">
      <c r="A3804" s="26"/>
    </row>
    <row r="3805" spans="1:1" s="27" customFormat="1">
      <c r="A3805" s="26"/>
    </row>
    <row r="3806" spans="1:1" s="27" customFormat="1">
      <c r="A3806" s="26"/>
    </row>
    <row r="3807" spans="1:1" s="27" customFormat="1">
      <c r="A3807" s="26"/>
    </row>
    <row r="3808" spans="1:1" s="27" customFormat="1">
      <c r="A3808" s="26"/>
    </row>
    <row r="3809" spans="1:1" s="27" customFormat="1">
      <c r="A3809" s="26"/>
    </row>
    <row r="3810" spans="1:1" s="27" customFormat="1">
      <c r="A3810" s="26"/>
    </row>
    <row r="3811" spans="1:1" s="27" customFormat="1">
      <c r="A3811" s="26"/>
    </row>
    <row r="3812" spans="1:1" s="27" customFormat="1">
      <c r="A3812" s="26"/>
    </row>
    <row r="3813" spans="1:1" s="27" customFormat="1">
      <c r="A3813" s="26"/>
    </row>
    <row r="3814" spans="1:1" s="27" customFormat="1">
      <c r="A3814" s="26"/>
    </row>
    <row r="3815" spans="1:1" s="27" customFormat="1">
      <c r="A3815" s="26"/>
    </row>
    <row r="3816" spans="1:1" s="27" customFormat="1">
      <c r="A3816" s="26"/>
    </row>
    <row r="3817" spans="1:1" s="27" customFormat="1">
      <c r="A3817" s="26"/>
    </row>
    <row r="3818" spans="1:1" s="27" customFormat="1">
      <c r="A3818" s="26"/>
    </row>
    <row r="3819" spans="1:1" s="27" customFormat="1">
      <c r="A3819" s="26"/>
    </row>
    <row r="3820" spans="1:1" s="27" customFormat="1">
      <c r="A3820" s="26"/>
    </row>
    <row r="3821" spans="1:1" s="27" customFormat="1">
      <c r="A3821" s="26"/>
    </row>
    <row r="3822" spans="1:1" s="27" customFormat="1">
      <c r="A3822" s="26"/>
    </row>
    <row r="3823" spans="1:1" s="27" customFormat="1">
      <c r="A3823" s="26"/>
    </row>
    <row r="3824" spans="1:1" s="27" customFormat="1">
      <c r="A3824" s="26"/>
    </row>
    <row r="3825" spans="1:1" s="27" customFormat="1">
      <c r="A3825" s="26"/>
    </row>
    <row r="3826" spans="1:1" s="27" customFormat="1">
      <c r="A3826" s="26"/>
    </row>
    <row r="3827" spans="1:1" s="27" customFormat="1">
      <c r="A3827" s="26"/>
    </row>
    <row r="3828" spans="1:1" s="27" customFormat="1">
      <c r="A3828" s="26"/>
    </row>
    <row r="3829" spans="1:1" s="27" customFormat="1">
      <c r="A3829" s="26"/>
    </row>
    <row r="3830" spans="1:1" s="27" customFormat="1">
      <c r="A3830" s="26"/>
    </row>
    <row r="3831" spans="1:1" s="27" customFormat="1">
      <c r="A3831" s="26"/>
    </row>
    <row r="3832" spans="1:1" s="27" customFormat="1">
      <c r="A3832" s="26"/>
    </row>
    <row r="3833" spans="1:1" s="27" customFormat="1">
      <c r="A3833" s="26"/>
    </row>
    <row r="3834" spans="1:1" s="27" customFormat="1">
      <c r="A3834" s="26"/>
    </row>
    <row r="3835" spans="1:1" s="27" customFormat="1">
      <c r="A3835" s="26"/>
    </row>
    <row r="3836" spans="1:1" s="27" customFormat="1">
      <c r="A3836" s="26"/>
    </row>
    <row r="3837" spans="1:1" s="27" customFormat="1">
      <c r="A3837" s="26"/>
    </row>
    <row r="3838" spans="1:1" s="27" customFormat="1">
      <c r="A3838" s="26"/>
    </row>
    <row r="3839" spans="1:1" s="27" customFormat="1">
      <c r="A3839" s="26"/>
    </row>
    <row r="3840" spans="1:1" s="27" customFormat="1">
      <c r="A3840" s="26"/>
    </row>
    <row r="3841" spans="1:1" s="27" customFormat="1">
      <c r="A3841" s="26"/>
    </row>
    <row r="3842" spans="1:1" s="27" customFormat="1">
      <c r="A3842" s="26"/>
    </row>
    <row r="3843" spans="1:1" s="27" customFormat="1">
      <c r="A3843" s="26"/>
    </row>
    <row r="3844" spans="1:1" s="27" customFormat="1">
      <c r="A3844" s="26"/>
    </row>
    <row r="3845" spans="1:1" s="27" customFormat="1">
      <c r="A3845" s="26"/>
    </row>
    <row r="3846" spans="1:1" s="27" customFormat="1">
      <c r="A3846" s="26"/>
    </row>
    <row r="3847" spans="1:1" s="27" customFormat="1">
      <c r="A3847" s="26"/>
    </row>
    <row r="3848" spans="1:1" s="27" customFormat="1">
      <c r="A3848" s="26"/>
    </row>
    <row r="3849" spans="1:1" s="27" customFormat="1">
      <c r="A3849" s="26"/>
    </row>
    <row r="3850" spans="1:1" s="27" customFormat="1">
      <c r="A3850" s="26"/>
    </row>
    <row r="3851" spans="1:1" s="27" customFormat="1">
      <c r="A3851" s="26"/>
    </row>
    <row r="3852" spans="1:1" s="27" customFormat="1">
      <c r="A3852" s="26"/>
    </row>
    <row r="3853" spans="1:1" s="27" customFormat="1">
      <c r="A3853" s="26"/>
    </row>
    <row r="3854" spans="1:1" s="27" customFormat="1">
      <c r="A3854" s="26"/>
    </row>
    <row r="3855" spans="1:1" s="27" customFormat="1">
      <c r="A3855" s="26"/>
    </row>
    <row r="3856" spans="1:1" s="27" customFormat="1">
      <c r="A3856" s="26"/>
    </row>
    <row r="3857" spans="1:1" s="27" customFormat="1">
      <c r="A3857" s="26"/>
    </row>
    <row r="3858" spans="1:1" s="27" customFormat="1">
      <c r="A3858" s="26"/>
    </row>
    <row r="3859" spans="1:1" s="27" customFormat="1">
      <c r="A3859" s="26"/>
    </row>
    <row r="3860" spans="1:1" s="27" customFormat="1">
      <c r="A3860" s="26"/>
    </row>
    <row r="3861" spans="1:1" s="27" customFormat="1">
      <c r="A3861" s="26"/>
    </row>
    <row r="3862" spans="1:1" s="27" customFormat="1">
      <c r="A3862" s="26"/>
    </row>
    <row r="3863" spans="1:1" s="27" customFormat="1">
      <c r="A3863" s="26"/>
    </row>
    <row r="3864" spans="1:1" s="27" customFormat="1">
      <c r="A3864" s="26"/>
    </row>
    <row r="3865" spans="1:1" s="27" customFormat="1">
      <c r="A3865" s="26"/>
    </row>
    <row r="3866" spans="1:1" s="27" customFormat="1">
      <c r="A3866" s="26"/>
    </row>
    <row r="3867" spans="1:1" s="27" customFormat="1">
      <c r="A3867" s="26"/>
    </row>
    <row r="3868" spans="1:1" s="27" customFormat="1">
      <c r="A3868" s="26"/>
    </row>
    <row r="3869" spans="1:1" s="27" customFormat="1">
      <c r="A3869" s="26"/>
    </row>
    <row r="3870" spans="1:1" s="27" customFormat="1">
      <c r="A3870" s="26"/>
    </row>
    <row r="3871" spans="1:1" s="27" customFormat="1">
      <c r="A3871" s="26"/>
    </row>
    <row r="3872" spans="1:1" s="27" customFormat="1">
      <c r="A3872" s="26"/>
    </row>
    <row r="3873" spans="1:1" s="27" customFormat="1">
      <c r="A3873" s="26"/>
    </row>
    <row r="3874" spans="1:1" s="27" customFormat="1">
      <c r="A3874" s="26"/>
    </row>
    <row r="3875" spans="1:1" s="27" customFormat="1">
      <c r="A3875" s="26"/>
    </row>
    <row r="3876" spans="1:1" s="27" customFormat="1">
      <c r="A3876" s="26"/>
    </row>
    <row r="3877" spans="1:1" s="27" customFormat="1">
      <c r="A3877" s="26"/>
    </row>
    <row r="3878" spans="1:1" s="27" customFormat="1">
      <c r="A3878" s="26"/>
    </row>
    <row r="3879" spans="1:1" s="27" customFormat="1">
      <c r="A3879" s="26"/>
    </row>
    <row r="3880" spans="1:1" s="27" customFormat="1">
      <c r="A3880" s="26"/>
    </row>
    <row r="3881" spans="1:1" s="27" customFormat="1">
      <c r="A3881" s="26"/>
    </row>
    <row r="3882" spans="1:1" s="27" customFormat="1">
      <c r="A3882" s="26"/>
    </row>
    <row r="3883" spans="1:1" s="27" customFormat="1">
      <c r="A3883" s="26"/>
    </row>
    <row r="3884" spans="1:1" s="27" customFormat="1">
      <c r="A3884" s="26"/>
    </row>
    <row r="3885" spans="1:1" s="27" customFormat="1">
      <c r="A3885" s="26"/>
    </row>
    <row r="3886" spans="1:1" s="27" customFormat="1">
      <c r="A3886" s="26"/>
    </row>
    <row r="3887" spans="1:1" s="27" customFormat="1">
      <c r="A3887" s="26"/>
    </row>
    <row r="3888" spans="1:1" s="27" customFormat="1">
      <c r="A3888" s="26"/>
    </row>
    <row r="3889" spans="1:1" s="27" customFormat="1">
      <c r="A3889" s="26"/>
    </row>
    <row r="3890" spans="1:1" s="27" customFormat="1">
      <c r="A3890" s="26"/>
    </row>
    <row r="3891" spans="1:1" s="27" customFormat="1">
      <c r="A3891" s="26"/>
    </row>
    <row r="3892" spans="1:1" s="27" customFormat="1">
      <c r="A3892" s="26"/>
    </row>
    <row r="3893" spans="1:1" s="27" customFormat="1">
      <c r="A3893" s="26"/>
    </row>
    <row r="3894" spans="1:1" s="27" customFormat="1">
      <c r="A3894" s="26"/>
    </row>
    <row r="3895" spans="1:1" s="27" customFormat="1">
      <c r="A3895" s="26"/>
    </row>
    <row r="3896" spans="1:1" s="27" customFormat="1">
      <c r="A3896" s="26"/>
    </row>
    <row r="3897" spans="1:1" s="27" customFormat="1">
      <c r="A3897" s="26"/>
    </row>
    <row r="3898" spans="1:1" s="27" customFormat="1">
      <c r="A3898" s="26"/>
    </row>
    <row r="3899" spans="1:1" s="27" customFormat="1">
      <c r="A3899" s="26"/>
    </row>
    <row r="3900" spans="1:1" s="27" customFormat="1">
      <c r="A3900" s="26"/>
    </row>
    <row r="3901" spans="1:1" s="27" customFormat="1">
      <c r="A3901" s="26"/>
    </row>
    <row r="3902" spans="1:1" s="27" customFormat="1">
      <c r="A3902" s="26"/>
    </row>
    <row r="3903" spans="1:1" s="27" customFormat="1">
      <c r="A3903" s="26"/>
    </row>
    <row r="3904" spans="1:1" s="27" customFormat="1">
      <c r="A3904" s="26"/>
    </row>
    <row r="3905" spans="1:1" s="27" customFormat="1">
      <c r="A3905" s="26"/>
    </row>
    <row r="3906" spans="1:1" s="27" customFormat="1">
      <c r="A3906" s="26"/>
    </row>
    <row r="3907" spans="1:1" s="27" customFormat="1">
      <c r="A3907" s="26"/>
    </row>
    <row r="3908" spans="1:1" s="27" customFormat="1">
      <c r="A3908" s="26"/>
    </row>
    <row r="3909" spans="1:1" s="27" customFormat="1">
      <c r="A3909" s="26"/>
    </row>
    <row r="3910" spans="1:1" s="27" customFormat="1">
      <c r="A3910" s="26"/>
    </row>
    <row r="3911" spans="1:1" s="27" customFormat="1">
      <c r="A3911" s="26"/>
    </row>
    <row r="3912" spans="1:1" s="27" customFormat="1">
      <c r="A3912" s="26"/>
    </row>
    <row r="3913" spans="1:1" s="27" customFormat="1">
      <c r="A3913" s="26"/>
    </row>
    <row r="3914" spans="1:1" s="27" customFormat="1">
      <c r="A3914" s="26"/>
    </row>
    <row r="3915" spans="1:1" s="27" customFormat="1">
      <c r="A3915" s="26"/>
    </row>
    <row r="3916" spans="1:1" s="27" customFormat="1">
      <c r="A3916" s="26"/>
    </row>
    <row r="3917" spans="1:1" s="27" customFormat="1">
      <c r="A3917" s="26"/>
    </row>
    <row r="3918" spans="1:1" s="27" customFormat="1">
      <c r="A3918" s="26"/>
    </row>
    <row r="3919" spans="1:1" s="27" customFormat="1">
      <c r="A3919" s="26"/>
    </row>
    <row r="3920" spans="1:1" s="27" customFormat="1">
      <c r="A3920" s="26"/>
    </row>
    <row r="3921" spans="1:1" s="27" customFormat="1">
      <c r="A3921" s="26"/>
    </row>
    <row r="3922" spans="1:1" s="27" customFormat="1">
      <c r="A3922" s="26"/>
    </row>
    <row r="3923" spans="1:1" s="27" customFormat="1">
      <c r="A3923" s="26"/>
    </row>
    <row r="3924" spans="1:1" s="27" customFormat="1">
      <c r="A3924" s="26"/>
    </row>
    <row r="3925" spans="1:1" s="27" customFormat="1">
      <c r="A3925" s="26"/>
    </row>
    <row r="3926" spans="1:1" s="27" customFormat="1">
      <c r="A3926" s="26"/>
    </row>
    <row r="3927" spans="1:1" s="27" customFormat="1">
      <c r="A3927" s="26"/>
    </row>
    <row r="3928" spans="1:1" s="27" customFormat="1">
      <c r="A3928" s="26"/>
    </row>
    <row r="3929" spans="1:1" s="27" customFormat="1">
      <c r="A3929" s="26"/>
    </row>
    <row r="3930" spans="1:1" s="27" customFormat="1">
      <c r="A3930" s="26"/>
    </row>
    <row r="3931" spans="1:1" s="27" customFormat="1">
      <c r="A3931" s="26"/>
    </row>
    <row r="3932" spans="1:1" s="27" customFormat="1">
      <c r="A3932" s="26"/>
    </row>
    <row r="3933" spans="1:1" s="27" customFormat="1">
      <c r="A3933" s="26"/>
    </row>
    <row r="3934" spans="1:1" s="27" customFormat="1">
      <c r="A3934" s="26"/>
    </row>
    <row r="3935" spans="1:1" s="27" customFormat="1">
      <c r="A3935" s="26"/>
    </row>
    <row r="3936" spans="1:1" s="27" customFormat="1">
      <c r="A3936" s="26"/>
    </row>
    <row r="3937" spans="1:1" s="27" customFormat="1">
      <c r="A3937" s="26"/>
    </row>
    <row r="3938" spans="1:1" s="27" customFormat="1">
      <c r="A3938" s="26"/>
    </row>
    <row r="3939" spans="1:1" s="27" customFormat="1">
      <c r="A3939" s="26"/>
    </row>
    <row r="3940" spans="1:1" s="27" customFormat="1">
      <c r="A3940" s="26"/>
    </row>
    <row r="3941" spans="1:1" s="27" customFormat="1">
      <c r="A3941" s="26"/>
    </row>
    <row r="3942" spans="1:1" s="27" customFormat="1">
      <c r="A3942" s="26"/>
    </row>
    <row r="3943" spans="1:1" s="27" customFormat="1">
      <c r="A3943" s="26"/>
    </row>
    <row r="3944" spans="1:1" s="27" customFormat="1">
      <c r="A3944" s="26"/>
    </row>
    <row r="3945" spans="1:1" s="27" customFormat="1">
      <c r="A3945" s="26"/>
    </row>
    <row r="3946" spans="1:1" s="27" customFormat="1">
      <c r="A3946" s="26"/>
    </row>
    <row r="3947" spans="1:1" s="27" customFormat="1">
      <c r="A3947" s="26"/>
    </row>
    <row r="3948" spans="1:1" s="27" customFormat="1">
      <c r="A3948" s="26"/>
    </row>
    <row r="3949" spans="1:1" s="27" customFormat="1">
      <c r="A3949" s="26"/>
    </row>
    <row r="3950" spans="1:1" s="27" customFormat="1">
      <c r="A3950" s="26"/>
    </row>
    <row r="3951" spans="1:1" s="27" customFormat="1">
      <c r="A3951" s="26"/>
    </row>
    <row r="3952" spans="1:1" s="27" customFormat="1">
      <c r="A3952" s="26"/>
    </row>
    <row r="3953" spans="1:1" s="27" customFormat="1">
      <c r="A3953" s="26"/>
    </row>
    <row r="3954" spans="1:1" s="27" customFormat="1">
      <c r="A3954" s="26"/>
    </row>
    <row r="3955" spans="1:1" s="27" customFormat="1">
      <c r="A3955" s="26"/>
    </row>
    <row r="3956" spans="1:1" s="27" customFormat="1">
      <c r="A3956" s="26"/>
    </row>
    <row r="3957" spans="1:1" s="27" customFormat="1">
      <c r="A3957" s="26"/>
    </row>
    <row r="3958" spans="1:1" s="27" customFormat="1">
      <c r="A3958" s="26"/>
    </row>
    <row r="3959" spans="1:1" s="27" customFormat="1">
      <c r="A3959" s="26"/>
    </row>
    <row r="3960" spans="1:1" s="27" customFormat="1">
      <c r="A3960" s="26"/>
    </row>
    <row r="3961" spans="1:1" s="27" customFormat="1">
      <c r="A3961" s="26"/>
    </row>
    <row r="3962" spans="1:1" s="27" customFormat="1">
      <c r="A3962" s="26"/>
    </row>
    <row r="3963" spans="1:1" s="27" customFormat="1">
      <c r="A3963" s="26"/>
    </row>
    <row r="3964" spans="1:1" s="27" customFormat="1">
      <c r="A3964" s="26"/>
    </row>
    <row r="3965" spans="1:1" s="27" customFormat="1">
      <c r="A3965" s="26"/>
    </row>
    <row r="3966" spans="1:1" s="27" customFormat="1">
      <c r="A3966" s="26"/>
    </row>
    <row r="3967" spans="1:1" s="27" customFormat="1">
      <c r="A3967" s="26"/>
    </row>
    <row r="3968" spans="1:1" s="27" customFormat="1">
      <c r="A3968" s="26"/>
    </row>
    <row r="3969" spans="1:1" s="27" customFormat="1">
      <c r="A3969" s="26"/>
    </row>
    <row r="3970" spans="1:1" s="27" customFormat="1">
      <c r="A3970" s="26"/>
    </row>
    <row r="3971" spans="1:1" s="27" customFormat="1">
      <c r="A3971" s="26"/>
    </row>
    <row r="3972" spans="1:1" s="27" customFormat="1">
      <c r="A3972" s="26"/>
    </row>
    <row r="3973" spans="1:1" s="27" customFormat="1">
      <c r="A3973" s="26"/>
    </row>
    <row r="3974" spans="1:1" s="27" customFormat="1">
      <c r="A3974" s="26"/>
    </row>
    <row r="3975" spans="1:1" s="27" customFormat="1">
      <c r="A3975" s="26"/>
    </row>
    <row r="3976" spans="1:1" s="27" customFormat="1">
      <c r="A3976" s="26"/>
    </row>
    <row r="3977" spans="1:1" s="27" customFormat="1">
      <c r="A3977" s="26"/>
    </row>
    <row r="3978" spans="1:1" s="27" customFormat="1">
      <c r="A3978" s="26"/>
    </row>
    <row r="3979" spans="1:1" s="27" customFormat="1">
      <c r="A3979" s="26"/>
    </row>
    <row r="3980" spans="1:1" s="27" customFormat="1">
      <c r="A3980" s="26"/>
    </row>
    <row r="3981" spans="1:1" s="27" customFormat="1">
      <c r="A3981" s="26"/>
    </row>
    <row r="3982" spans="1:1" s="27" customFormat="1">
      <c r="A3982" s="26"/>
    </row>
    <row r="3983" spans="1:1" s="27" customFormat="1">
      <c r="A3983" s="26"/>
    </row>
    <row r="3984" spans="1:1" s="27" customFormat="1">
      <c r="A3984" s="26"/>
    </row>
    <row r="3985" spans="1:1" s="27" customFormat="1">
      <c r="A3985" s="26"/>
    </row>
    <row r="3986" spans="1:1" s="27" customFormat="1">
      <c r="A3986" s="26"/>
    </row>
    <row r="3987" spans="1:1" s="27" customFormat="1">
      <c r="A3987" s="26"/>
    </row>
    <row r="3988" spans="1:1" s="27" customFormat="1">
      <c r="A3988" s="26"/>
    </row>
    <row r="3989" spans="1:1" s="27" customFormat="1">
      <c r="A3989" s="26"/>
    </row>
    <row r="3990" spans="1:1" s="27" customFormat="1">
      <c r="A3990" s="26"/>
    </row>
    <row r="3991" spans="1:1" s="27" customFormat="1">
      <c r="A3991" s="26"/>
    </row>
    <row r="3992" spans="1:1" s="27" customFormat="1">
      <c r="A3992" s="26"/>
    </row>
    <row r="3993" spans="1:1" s="27" customFormat="1">
      <c r="A3993" s="26"/>
    </row>
    <row r="3994" spans="1:1" s="27" customFormat="1">
      <c r="A3994" s="26"/>
    </row>
    <row r="3995" spans="1:1" s="27" customFormat="1">
      <c r="A3995" s="26"/>
    </row>
    <row r="3996" spans="1:1" s="27" customFormat="1">
      <c r="A3996" s="26"/>
    </row>
    <row r="3997" spans="1:1" s="27" customFormat="1">
      <c r="A3997" s="26"/>
    </row>
    <row r="3998" spans="1:1" s="27" customFormat="1">
      <c r="A3998" s="26"/>
    </row>
    <row r="3999" spans="1:1" s="27" customFormat="1">
      <c r="A3999" s="26"/>
    </row>
    <row r="4000" spans="1:1" s="27" customFormat="1">
      <c r="A4000" s="26"/>
    </row>
    <row r="4001" spans="1:1" s="27" customFormat="1">
      <c r="A4001" s="26"/>
    </row>
    <row r="4002" spans="1:1" s="27" customFormat="1">
      <c r="A4002" s="26"/>
    </row>
    <row r="4003" spans="1:1" s="27" customFormat="1">
      <c r="A4003" s="26"/>
    </row>
    <row r="4004" spans="1:1" s="27" customFormat="1">
      <c r="A4004" s="26"/>
    </row>
    <row r="4005" spans="1:1" s="27" customFormat="1">
      <c r="A4005" s="26"/>
    </row>
    <row r="4006" spans="1:1" s="27" customFormat="1">
      <c r="A4006" s="26"/>
    </row>
    <row r="4007" spans="1:1" s="27" customFormat="1">
      <c r="A4007" s="26"/>
    </row>
    <row r="4008" spans="1:1" s="27" customFormat="1">
      <c r="A4008" s="26"/>
    </row>
    <row r="4009" spans="1:1" s="27" customFormat="1">
      <c r="A4009" s="26"/>
    </row>
    <row r="4010" spans="1:1" s="27" customFormat="1">
      <c r="A4010" s="26"/>
    </row>
    <row r="4011" spans="1:1" s="27" customFormat="1">
      <c r="A4011" s="26"/>
    </row>
    <row r="4012" spans="1:1" s="27" customFormat="1">
      <c r="A4012" s="26"/>
    </row>
    <row r="4013" spans="1:1" s="27" customFormat="1">
      <c r="A4013" s="26"/>
    </row>
    <row r="4014" spans="1:1" s="27" customFormat="1">
      <c r="A4014" s="26"/>
    </row>
    <row r="4015" spans="1:1" s="27" customFormat="1">
      <c r="A4015" s="26"/>
    </row>
    <row r="4016" spans="1:1" s="27" customFormat="1">
      <c r="A4016" s="26"/>
    </row>
    <row r="4017" spans="1:1" s="27" customFormat="1">
      <c r="A4017" s="26"/>
    </row>
    <row r="4018" spans="1:1" s="27" customFormat="1">
      <c r="A4018" s="26"/>
    </row>
    <row r="4019" spans="1:1" s="27" customFormat="1">
      <c r="A4019" s="26"/>
    </row>
    <row r="4020" spans="1:1" s="27" customFormat="1">
      <c r="A4020" s="26"/>
    </row>
    <row r="4021" spans="1:1" s="27" customFormat="1">
      <c r="A4021" s="26"/>
    </row>
    <row r="4022" spans="1:1" s="27" customFormat="1">
      <c r="A4022" s="26"/>
    </row>
    <row r="4023" spans="1:1" s="27" customFormat="1">
      <c r="A4023" s="26"/>
    </row>
    <row r="4024" spans="1:1" s="27" customFormat="1">
      <c r="A4024" s="26"/>
    </row>
    <row r="4025" spans="1:1" s="27" customFormat="1">
      <c r="A4025" s="26"/>
    </row>
    <row r="4026" spans="1:1" s="27" customFormat="1">
      <c r="A4026" s="26"/>
    </row>
    <row r="4027" spans="1:1" s="27" customFormat="1">
      <c r="A4027" s="26"/>
    </row>
    <row r="4028" spans="1:1" s="27" customFormat="1">
      <c r="A4028" s="26"/>
    </row>
    <row r="4029" spans="1:1" s="27" customFormat="1">
      <c r="A4029" s="26"/>
    </row>
    <row r="4030" spans="1:1" s="27" customFormat="1">
      <c r="A4030" s="26"/>
    </row>
    <row r="4031" spans="1:1" s="27" customFormat="1">
      <c r="A4031" s="26"/>
    </row>
    <row r="4032" spans="1:1" s="27" customFormat="1">
      <c r="A4032" s="26"/>
    </row>
    <row r="4033" spans="1:1" s="27" customFormat="1">
      <c r="A4033" s="26"/>
    </row>
    <row r="4034" spans="1:1" s="27" customFormat="1">
      <c r="A4034" s="26"/>
    </row>
    <row r="4035" spans="1:1" s="27" customFormat="1">
      <c r="A4035" s="26"/>
    </row>
    <row r="4036" spans="1:1" s="27" customFormat="1">
      <c r="A4036" s="26"/>
    </row>
    <row r="4037" spans="1:1" s="27" customFormat="1">
      <c r="A4037" s="26"/>
    </row>
    <row r="4038" spans="1:1" s="27" customFormat="1">
      <c r="A4038" s="26"/>
    </row>
    <row r="4039" spans="1:1" s="27" customFormat="1">
      <c r="A4039" s="26"/>
    </row>
    <row r="4040" spans="1:1" s="27" customFormat="1">
      <c r="A4040" s="26"/>
    </row>
    <row r="4041" spans="1:1" s="27" customFormat="1">
      <c r="A4041" s="26"/>
    </row>
    <row r="4042" spans="1:1" s="27" customFormat="1">
      <c r="A4042" s="26"/>
    </row>
    <row r="4043" spans="1:1" s="27" customFormat="1">
      <c r="A4043" s="26"/>
    </row>
    <row r="4044" spans="1:1" s="27" customFormat="1">
      <c r="A4044" s="26"/>
    </row>
    <row r="4045" spans="1:1" s="27" customFormat="1">
      <c r="A4045" s="26"/>
    </row>
    <row r="4046" spans="1:1" s="27" customFormat="1">
      <c r="A4046" s="26"/>
    </row>
    <row r="4047" spans="1:1" s="27" customFormat="1">
      <c r="A4047" s="26"/>
    </row>
    <row r="4048" spans="1:1" s="27" customFormat="1">
      <c r="A4048" s="26"/>
    </row>
    <row r="4049" spans="1:1" s="27" customFormat="1">
      <c r="A4049" s="26"/>
    </row>
    <row r="4050" spans="1:1" s="27" customFormat="1">
      <c r="A4050" s="26"/>
    </row>
    <row r="4051" spans="1:1" s="27" customFormat="1">
      <c r="A4051" s="26"/>
    </row>
    <row r="4052" spans="1:1" s="27" customFormat="1">
      <c r="A4052" s="26"/>
    </row>
    <row r="4053" spans="1:1" s="27" customFormat="1">
      <c r="A4053" s="26"/>
    </row>
    <row r="4054" spans="1:1" s="27" customFormat="1">
      <c r="A4054" s="26"/>
    </row>
    <row r="4055" spans="1:1" s="27" customFormat="1">
      <c r="A4055" s="26"/>
    </row>
    <row r="4056" spans="1:1" s="27" customFormat="1">
      <c r="A4056" s="26"/>
    </row>
    <row r="4057" spans="1:1" s="27" customFormat="1">
      <c r="A4057" s="26"/>
    </row>
    <row r="4058" spans="1:1" s="27" customFormat="1">
      <c r="A4058" s="26"/>
    </row>
    <row r="4059" spans="1:1" s="27" customFormat="1">
      <c r="A4059" s="26"/>
    </row>
    <row r="4060" spans="1:1" s="27" customFormat="1">
      <c r="A4060" s="26"/>
    </row>
    <row r="4061" spans="1:1" s="27" customFormat="1">
      <c r="A4061" s="26"/>
    </row>
    <row r="4062" spans="1:1" s="27" customFormat="1">
      <c r="A4062" s="26"/>
    </row>
    <row r="4063" spans="1:1" s="27" customFormat="1">
      <c r="A4063" s="26"/>
    </row>
    <row r="4064" spans="1:1" s="27" customFormat="1">
      <c r="A4064" s="26"/>
    </row>
    <row r="4065" spans="1:1" s="27" customFormat="1">
      <c r="A4065" s="26"/>
    </row>
    <row r="4066" spans="1:1" s="27" customFormat="1">
      <c r="A4066" s="26"/>
    </row>
    <row r="4067" spans="1:1" s="27" customFormat="1">
      <c r="A4067" s="26"/>
    </row>
    <row r="4068" spans="1:1" s="27" customFormat="1">
      <c r="A4068" s="26"/>
    </row>
    <row r="4069" spans="1:1" s="27" customFormat="1">
      <c r="A4069" s="26"/>
    </row>
    <row r="4070" spans="1:1" s="27" customFormat="1">
      <c r="A4070" s="26"/>
    </row>
    <row r="4071" spans="1:1" s="27" customFormat="1">
      <c r="A4071" s="26"/>
    </row>
    <row r="4072" spans="1:1" s="27" customFormat="1">
      <c r="A4072" s="26"/>
    </row>
    <row r="4073" spans="1:1" s="27" customFormat="1">
      <c r="A4073" s="26"/>
    </row>
    <row r="4074" spans="1:1" s="27" customFormat="1">
      <c r="A4074" s="26"/>
    </row>
    <row r="4075" spans="1:1" s="27" customFormat="1">
      <c r="A4075" s="26"/>
    </row>
    <row r="4076" spans="1:1" s="27" customFormat="1">
      <c r="A4076" s="26"/>
    </row>
    <row r="4077" spans="1:1" s="27" customFormat="1">
      <c r="A4077" s="26"/>
    </row>
    <row r="4078" spans="1:1" s="27" customFormat="1">
      <c r="A4078" s="26"/>
    </row>
    <row r="4079" spans="1:1" s="27" customFormat="1">
      <c r="A4079" s="26"/>
    </row>
    <row r="4080" spans="1:1" s="27" customFormat="1">
      <c r="A4080" s="26"/>
    </row>
    <row r="4081" spans="1:1" s="27" customFormat="1">
      <c r="A4081" s="26"/>
    </row>
    <row r="4082" spans="1:1" s="27" customFormat="1">
      <c r="A4082" s="26"/>
    </row>
    <row r="4083" spans="1:1" s="27" customFormat="1">
      <c r="A4083" s="26"/>
    </row>
    <row r="4084" spans="1:1" s="27" customFormat="1">
      <c r="A4084" s="26"/>
    </row>
    <row r="4085" spans="1:1" s="27" customFormat="1">
      <c r="A4085" s="26"/>
    </row>
    <row r="4086" spans="1:1" s="27" customFormat="1">
      <c r="A4086" s="26"/>
    </row>
    <row r="4087" spans="1:1" s="27" customFormat="1">
      <c r="A4087" s="26"/>
    </row>
    <row r="4088" spans="1:1" s="27" customFormat="1">
      <c r="A4088" s="26"/>
    </row>
    <row r="4089" spans="1:1" s="27" customFormat="1">
      <c r="A4089" s="26"/>
    </row>
    <row r="4090" spans="1:1" s="27" customFormat="1">
      <c r="A4090" s="26"/>
    </row>
    <row r="4091" spans="1:1" s="27" customFormat="1">
      <c r="A4091" s="26"/>
    </row>
    <row r="4092" spans="1:1" s="27" customFormat="1">
      <c r="A4092" s="26"/>
    </row>
    <row r="4093" spans="1:1" s="27" customFormat="1">
      <c r="A4093" s="26"/>
    </row>
    <row r="4094" spans="1:1" s="27" customFormat="1">
      <c r="A4094" s="26"/>
    </row>
    <row r="4095" spans="1:1" s="27" customFormat="1">
      <c r="A4095" s="26"/>
    </row>
    <row r="4096" spans="1:1" s="27" customFormat="1">
      <c r="A4096" s="26"/>
    </row>
    <row r="4097" spans="1:1" s="27" customFormat="1">
      <c r="A4097" s="26"/>
    </row>
    <row r="4098" spans="1:1" s="27" customFormat="1">
      <c r="A4098" s="26"/>
    </row>
    <row r="4099" spans="1:1" s="27" customFormat="1">
      <c r="A4099" s="26"/>
    </row>
    <row r="4100" spans="1:1" s="27" customFormat="1">
      <c r="A4100" s="26"/>
    </row>
    <row r="4101" spans="1:1" s="27" customFormat="1">
      <c r="A4101" s="26"/>
    </row>
    <row r="4102" spans="1:1" s="27" customFormat="1">
      <c r="A4102" s="26"/>
    </row>
    <row r="4103" spans="1:1" s="27" customFormat="1">
      <c r="A4103" s="26"/>
    </row>
    <row r="4104" spans="1:1" s="27" customFormat="1">
      <c r="A4104" s="26"/>
    </row>
    <row r="4105" spans="1:1" s="27" customFormat="1">
      <c r="A4105" s="26"/>
    </row>
    <row r="4106" spans="1:1" s="27" customFormat="1">
      <c r="A4106" s="26"/>
    </row>
    <row r="4107" spans="1:1" s="27" customFormat="1">
      <c r="A4107" s="26"/>
    </row>
    <row r="4108" spans="1:1" s="27" customFormat="1">
      <c r="A4108" s="26"/>
    </row>
    <row r="4109" spans="1:1" s="27" customFormat="1">
      <c r="A4109" s="26"/>
    </row>
    <row r="4110" spans="1:1" s="27" customFormat="1">
      <c r="A4110" s="26"/>
    </row>
    <row r="4111" spans="1:1" s="27" customFormat="1">
      <c r="A4111" s="26"/>
    </row>
    <row r="4112" spans="1:1" s="27" customFormat="1">
      <c r="A4112" s="26"/>
    </row>
    <row r="4113" spans="1:1" s="27" customFormat="1">
      <c r="A4113" s="26"/>
    </row>
    <row r="4114" spans="1:1" s="27" customFormat="1">
      <c r="A4114" s="26"/>
    </row>
    <row r="4115" spans="1:1" s="27" customFormat="1">
      <c r="A4115" s="26"/>
    </row>
    <row r="4116" spans="1:1" s="27" customFormat="1">
      <c r="A4116" s="26"/>
    </row>
    <row r="4117" spans="1:1" s="27" customFormat="1">
      <c r="A4117" s="26"/>
    </row>
    <row r="4118" spans="1:1" s="27" customFormat="1">
      <c r="A4118" s="26"/>
    </row>
    <row r="4119" spans="1:1" s="27" customFormat="1">
      <c r="A4119" s="26"/>
    </row>
    <row r="4120" spans="1:1" s="27" customFormat="1">
      <c r="A4120" s="26"/>
    </row>
    <row r="4121" spans="1:1" s="27" customFormat="1">
      <c r="A4121" s="26"/>
    </row>
    <row r="4122" spans="1:1" s="27" customFormat="1">
      <c r="A4122" s="26"/>
    </row>
    <row r="4123" spans="1:1" s="27" customFormat="1">
      <c r="A4123" s="26"/>
    </row>
    <row r="4124" spans="1:1" s="27" customFormat="1">
      <c r="A4124" s="26"/>
    </row>
    <row r="4125" spans="1:1" s="27" customFormat="1">
      <c r="A4125" s="26"/>
    </row>
    <row r="4126" spans="1:1" s="27" customFormat="1">
      <c r="A4126" s="26"/>
    </row>
    <row r="4127" spans="1:1" s="27" customFormat="1">
      <c r="A4127" s="26"/>
    </row>
    <row r="4128" spans="1:1" s="27" customFormat="1">
      <c r="A4128" s="26"/>
    </row>
    <row r="4129" spans="1:1" s="27" customFormat="1">
      <c r="A4129" s="26"/>
    </row>
    <row r="4130" spans="1:1" s="27" customFormat="1">
      <c r="A4130" s="26"/>
    </row>
    <row r="4131" spans="1:1" s="27" customFormat="1">
      <c r="A4131" s="26"/>
    </row>
    <row r="4132" spans="1:1" s="27" customFormat="1">
      <c r="A4132" s="26"/>
    </row>
    <row r="4133" spans="1:1" s="27" customFormat="1">
      <c r="A4133" s="26"/>
    </row>
    <row r="4134" spans="1:1" s="27" customFormat="1">
      <c r="A4134" s="26"/>
    </row>
    <row r="4135" spans="1:1" s="27" customFormat="1">
      <c r="A4135" s="26"/>
    </row>
    <row r="4136" spans="1:1" s="27" customFormat="1">
      <c r="A4136" s="26"/>
    </row>
    <row r="4137" spans="1:1" s="27" customFormat="1">
      <c r="A4137" s="26"/>
    </row>
    <row r="4138" spans="1:1" s="27" customFormat="1">
      <c r="A4138" s="26"/>
    </row>
    <row r="4139" spans="1:1" s="27" customFormat="1">
      <c r="A4139" s="26"/>
    </row>
    <row r="4140" spans="1:1" s="27" customFormat="1">
      <c r="A4140" s="26"/>
    </row>
    <row r="4141" spans="1:1" s="27" customFormat="1">
      <c r="A4141" s="26"/>
    </row>
    <row r="4142" spans="1:1" s="27" customFormat="1">
      <c r="A4142" s="26"/>
    </row>
    <row r="4143" spans="1:1" s="27" customFormat="1">
      <c r="A4143" s="26"/>
    </row>
    <row r="4144" spans="1:1" s="27" customFormat="1">
      <c r="A4144" s="26"/>
    </row>
    <row r="4145" spans="1:1" s="27" customFormat="1">
      <c r="A4145" s="26"/>
    </row>
    <row r="4146" spans="1:1" s="27" customFormat="1">
      <c r="A4146" s="26"/>
    </row>
    <row r="4147" spans="1:1" s="27" customFormat="1">
      <c r="A4147" s="26"/>
    </row>
    <row r="4148" spans="1:1" s="27" customFormat="1">
      <c r="A4148" s="26"/>
    </row>
    <row r="4149" spans="1:1" s="27" customFormat="1">
      <c r="A4149" s="26"/>
    </row>
    <row r="4150" spans="1:1" s="27" customFormat="1">
      <c r="A4150" s="26"/>
    </row>
    <row r="4151" spans="1:1" s="27" customFormat="1">
      <c r="A4151" s="26"/>
    </row>
    <row r="4152" spans="1:1" s="27" customFormat="1">
      <c r="A4152" s="26"/>
    </row>
    <row r="4153" spans="1:1" s="27" customFormat="1">
      <c r="A4153" s="26"/>
    </row>
    <row r="4154" spans="1:1" s="27" customFormat="1">
      <c r="A4154" s="26"/>
    </row>
    <row r="4155" spans="1:1" s="27" customFormat="1">
      <c r="A4155" s="26"/>
    </row>
    <row r="4156" spans="1:1" s="27" customFormat="1">
      <c r="A4156" s="26"/>
    </row>
    <row r="4157" spans="1:1" s="27" customFormat="1">
      <c r="A4157" s="26"/>
    </row>
    <row r="4158" spans="1:1" s="27" customFormat="1">
      <c r="A4158" s="26"/>
    </row>
    <row r="4159" spans="1:1" s="27" customFormat="1">
      <c r="A4159" s="26"/>
    </row>
    <row r="4160" spans="1:1" s="27" customFormat="1">
      <c r="A4160" s="26"/>
    </row>
    <row r="4161" spans="1:1" s="27" customFormat="1">
      <c r="A4161" s="26"/>
    </row>
    <row r="4162" spans="1:1" s="27" customFormat="1">
      <c r="A4162" s="26"/>
    </row>
    <row r="4163" spans="1:1" s="27" customFormat="1">
      <c r="A4163" s="26"/>
    </row>
    <row r="4164" spans="1:1" s="27" customFormat="1">
      <c r="A4164" s="26"/>
    </row>
    <row r="4165" spans="1:1" s="27" customFormat="1">
      <c r="A4165" s="26"/>
    </row>
    <row r="4166" spans="1:1" s="27" customFormat="1">
      <c r="A4166" s="26"/>
    </row>
    <row r="4167" spans="1:1" s="27" customFormat="1">
      <c r="A4167" s="26"/>
    </row>
    <row r="4168" spans="1:1" s="27" customFormat="1">
      <c r="A4168" s="26"/>
    </row>
    <row r="4169" spans="1:1" s="27" customFormat="1">
      <c r="A4169" s="26"/>
    </row>
    <row r="4170" spans="1:1" s="27" customFormat="1">
      <c r="A4170" s="26"/>
    </row>
    <row r="4171" spans="1:1" s="27" customFormat="1">
      <c r="A4171" s="26"/>
    </row>
    <row r="4172" spans="1:1" s="27" customFormat="1">
      <c r="A4172" s="26"/>
    </row>
    <row r="4173" spans="1:1" s="27" customFormat="1">
      <c r="A4173" s="26"/>
    </row>
    <row r="4174" spans="1:1" s="27" customFormat="1">
      <c r="A4174" s="26"/>
    </row>
    <row r="4175" spans="1:1" s="27" customFormat="1">
      <c r="A4175" s="26"/>
    </row>
    <row r="4176" spans="1:1" s="27" customFormat="1">
      <c r="A4176" s="26"/>
    </row>
    <row r="4177" spans="1:1" s="27" customFormat="1">
      <c r="A4177" s="26"/>
    </row>
    <row r="4178" spans="1:1" s="27" customFormat="1">
      <c r="A4178" s="26"/>
    </row>
    <row r="4179" spans="1:1" s="27" customFormat="1">
      <c r="A4179" s="26"/>
    </row>
    <row r="4180" spans="1:1" s="27" customFormat="1">
      <c r="A4180" s="26"/>
    </row>
    <row r="4181" spans="1:1" s="27" customFormat="1">
      <c r="A4181" s="26"/>
    </row>
    <row r="4182" spans="1:1" s="27" customFormat="1">
      <c r="A4182" s="26"/>
    </row>
    <row r="4183" spans="1:1" s="27" customFormat="1">
      <c r="A4183" s="26"/>
    </row>
    <row r="4184" spans="1:1" s="27" customFormat="1">
      <c r="A4184" s="26"/>
    </row>
    <row r="4185" spans="1:1" s="27" customFormat="1">
      <c r="A4185" s="26"/>
    </row>
    <row r="4186" spans="1:1" s="27" customFormat="1">
      <c r="A4186" s="26"/>
    </row>
    <row r="4187" spans="1:1" s="27" customFormat="1">
      <c r="A4187" s="26"/>
    </row>
    <row r="4188" spans="1:1" s="27" customFormat="1">
      <c r="A4188" s="26"/>
    </row>
    <row r="4189" spans="1:1" s="27" customFormat="1">
      <c r="A4189" s="26"/>
    </row>
    <row r="4190" spans="1:1" s="27" customFormat="1">
      <c r="A4190" s="26"/>
    </row>
    <row r="4191" spans="1:1" s="27" customFormat="1">
      <c r="A4191" s="26"/>
    </row>
    <row r="4192" spans="1:1" s="27" customFormat="1">
      <c r="A4192" s="26"/>
    </row>
    <row r="4193" spans="1:1" s="27" customFormat="1">
      <c r="A4193" s="26"/>
    </row>
    <row r="4194" spans="1:1" s="27" customFormat="1">
      <c r="A4194" s="26"/>
    </row>
    <row r="4195" spans="1:1" s="27" customFormat="1">
      <c r="A4195" s="26"/>
    </row>
    <row r="4196" spans="1:1" s="27" customFormat="1">
      <c r="A4196" s="26"/>
    </row>
    <row r="4197" spans="1:1" s="27" customFormat="1">
      <c r="A4197" s="26"/>
    </row>
    <row r="4198" spans="1:1" s="27" customFormat="1">
      <c r="A4198" s="26"/>
    </row>
    <row r="4199" spans="1:1" s="27" customFormat="1">
      <c r="A4199" s="26"/>
    </row>
    <row r="4200" spans="1:1" s="27" customFormat="1">
      <c r="A4200" s="26"/>
    </row>
    <row r="4201" spans="1:1" s="27" customFormat="1">
      <c r="A4201" s="26"/>
    </row>
    <row r="4202" spans="1:1" s="27" customFormat="1">
      <c r="A4202" s="26"/>
    </row>
    <row r="4203" spans="1:1" s="27" customFormat="1">
      <c r="A4203" s="26"/>
    </row>
    <row r="4204" spans="1:1" s="27" customFormat="1">
      <c r="A4204" s="26"/>
    </row>
    <row r="4205" spans="1:1" s="27" customFormat="1">
      <c r="A4205" s="26"/>
    </row>
    <row r="4206" spans="1:1" s="27" customFormat="1">
      <c r="A4206" s="26"/>
    </row>
    <row r="4207" spans="1:1" s="27" customFormat="1">
      <c r="A4207" s="26"/>
    </row>
    <row r="4208" spans="1:1" s="27" customFormat="1">
      <c r="A4208" s="26"/>
    </row>
    <row r="4209" spans="1:1" s="27" customFormat="1">
      <c r="A4209" s="26"/>
    </row>
    <row r="4210" spans="1:1" s="27" customFormat="1">
      <c r="A4210" s="26"/>
    </row>
    <row r="4211" spans="1:1" s="27" customFormat="1">
      <c r="A4211" s="26"/>
    </row>
    <row r="4212" spans="1:1" s="27" customFormat="1">
      <c r="A4212" s="26"/>
    </row>
    <row r="4213" spans="1:1" s="27" customFormat="1">
      <c r="A4213" s="26"/>
    </row>
    <row r="4214" spans="1:1" s="27" customFormat="1">
      <c r="A4214" s="26"/>
    </row>
    <row r="4215" spans="1:1" s="27" customFormat="1">
      <c r="A4215" s="26"/>
    </row>
    <row r="4216" spans="1:1" s="27" customFormat="1">
      <c r="A4216" s="26"/>
    </row>
    <row r="4217" spans="1:1" s="27" customFormat="1">
      <c r="A4217" s="26"/>
    </row>
    <row r="4218" spans="1:1" s="27" customFormat="1">
      <c r="A4218" s="26"/>
    </row>
    <row r="4219" spans="1:1" s="27" customFormat="1">
      <c r="A4219" s="26"/>
    </row>
    <row r="4220" spans="1:1" s="27" customFormat="1">
      <c r="A4220" s="26"/>
    </row>
    <row r="4221" spans="1:1" s="27" customFormat="1">
      <c r="A4221" s="26"/>
    </row>
    <row r="4222" spans="1:1" s="27" customFormat="1">
      <c r="A4222" s="26"/>
    </row>
    <row r="4223" spans="1:1" s="27" customFormat="1">
      <c r="A4223" s="26"/>
    </row>
    <row r="4224" spans="1:1" s="27" customFormat="1">
      <c r="A4224" s="26"/>
    </row>
    <row r="4225" spans="1:1" s="27" customFormat="1">
      <c r="A4225" s="26"/>
    </row>
    <row r="4226" spans="1:1" s="27" customFormat="1">
      <c r="A4226" s="26"/>
    </row>
    <row r="4227" spans="1:1" s="27" customFormat="1">
      <c r="A4227" s="26"/>
    </row>
    <row r="4228" spans="1:1" s="27" customFormat="1">
      <c r="A4228" s="26"/>
    </row>
    <row r="4229" spans="1:1" s="27" customFormat="1">
      <c r="A4229" s="26"/>
    </row>
    <row r="4230" spans="1:1" s="27" customFormat="1">
      <c r="A4230" s="26"/>
    </row>
    <row r="4231" spans="1:1" s="27" customFormat="1">
      <c r="A4231" s="26"/>
    </row>
    <row r="4232" spans="1:1" s="27" customFormat="1">
      <c r="A4232" s="26"/>
    </row>
    <row r="4233" spans="1:1" s="27" customFormat="1">
      <c r="A4233" s="26"/>
    </row>
    <row r="4234" spans="1:1" s="27" customFormat="1">
      <c r="A4234" s="26"/>
    </row>
    <row r="4235" spans="1:1" s="27" customFormat="1">
      <c r="A4235" s="26"/>
    </row>
    <row r="4236" spans="1:1" s="27" customFormat="1">
      <c r="A4236" s="26"/>
    </row>
    <row r="4237" spans="1:1" s="27" customFormat="1">
      <c r="A4237" s="26"/>
    </row>
    <row r="4238" spans="1:1" s="27" customFormat="1">
      <c r="A4238" s="26"/>
    </row>
    <row r="4239" spans="1:1" s="27" customFormat="1">
      <c r="A4239" s="26"/>
    </row>
    <row r="4240" spans="1:1" s="27" customFormat="1">
      <c r="A4240" s="26"/>
    </row>
    <row r="4241" spans="1:1" s="27" customFormat="1">
      <c r="A4241" s="26"/>
    </row>
    <row r="4242" spans="1:1" s="27" customFormat="1">
      <c r="A4242" s="26"/>
    </row>
    <row r="4243" spans="1:1" s="27" customFormat="1">
      <c r="A4243" s="26"/>
    </row>
    <row r="4244" spans="1:1" s="27" customFormat="1">
      <c r="A4244" s="26"/>
    </row>
    <row r="4245" spans="1:1" s="27" customFormat="1">
      <c r="A4245" s="26"/>
    </row>
    <row r="4246" spans="1:1" s="27" customFormat="1">
      <c r="A4246" s="26"/>
    </row>
    <row r="4247" spans="1:1" s="27" customFormat="1">
      <c r="A4247" s="26"/>
    </row>
    <row r="4248" spans="1:1" s="27" customFormat="1">
      <c r="A4248" s="26"/>
    </row>
    <row r="4249" spans="1:1" s="27" customFormat="1">
      <c r="A4249" s="26"/>
    </row>
    <row r="4250" spans="1:1" s="27" customFormat="1">
      <c r="A4250" s="26"/>
    </row>
    <row r="4251" spans="1:1" s="27" customFormat="1">
      <c r="A4251" s="26"/>
    </row>
    <row r="4252" spans="1:1" s="27" customFormat="1">
      <c r="A4252" s="26"/>
    </row>
    <row r="4253" spans="1:1" s="27" customFormat="1">
      <c r="A4253" s="26"/>
    </row>
    <row r="4254" spans="1:1" s="27" customFormat="1">
      <c r="A4254" s="26"/>
    </row>
    <row r="4255" spans="1:1" s="27" customFormat="1">
      <c r="A4255" s="26"/>
    </row>
    <row r="4256" spans="1:1" s="27" customFormat="1">
      <c r="A4256" s="26"/>
    </row>
    <row r="4257" spans="1:1" s="27" customFormat="1">
      <c r="A4257" s="26"/>
    </row>
    <row r="4258" spans="1:1" s="27" customFormat="1">
      <c r="A4258" s="26"/>
    </row>
    <row r="4259" spans="1:1" s="27" customFormat="1">
      <c r="A4259" s="26"/>
    </row>
    <row r="4260" spans="1:1" s="27" customFormat="1">
      <c r="A4260" s="26"/>
    </row>
    <row r="4261" spans="1:1" s="27" customFormat="1">
      <c r="A4261" s="26"/>
    </row>
    <row r="4262" spans="1:1" s="27" customFormat="1">
      <c r="A4262" s="26"/>
    </row>
    <row r="4263" spans="1:1" s="27" customFormat="1">
      <c r="A4263" s="26"/>
    </row>
    <row r="4264" spans="1:1" s="27" customFormat="1">
      <c r="A4264" s="26"/>
    </row>
    <row r="4265" spans="1:1" s="27" customFormat="1">
      <c r="A4265" s="26"/>
    </row>
    <row r="4266" spans="1:1" s="27" customFormat="1">
      <c r="A4266" s="26"/>
    </row>
    <row r="4267" spans="1:1" s="27" customFormat="1">
      <c r="A4267" s="26"/>
    </row>
    <row r="4268" spans="1:1" s="27" customFormat="1">
      <c r="A4268" s="26"/>
    </row>
    <row r="4269" spans="1:1" s="27" customFormat="1">
      <c r="A4269" s="26"/>
    </row>
    <row r="4270" spans="1:1" s="27" customFormat="1">
      <c r="A4270" s="26"/>
    </row>
    <row r="4271" spans="1:1" s="27" customFormat="1">
      <c r="A4271" s="26"/>
    </row>
    <row r="4272" spans="1:1" s="27" customFormat="1">
      <c r="A4272" s="26"/>
    </row>
    <row r="4273" spans="1:1" s="27" customFormat="1">
      <c r="A4273" s="26"/>
    </row>
    <row r="4274" spans="1:1" s="27" customFormat="1">
      <c r="A4274" s="26"/>
    </row>
    <row r="4275" spans="1:1" s="27" customFormat="1">
      <c r="A4275" s="26"/>
    </row>
    <row r="4276" spans="1:1" s="27" customFormat="1">
      <c r="A4276" s="26"/>
    </row>
    <row r="4277" spans="1:1" s="27" customFormat="1">
      <c r="A4277" s="26"/>
    </row>
    <row r="4278" spans="1:1" s="27" customFormat="1">
      <c r="A4278" s="26"/>
    </row>
    <row r="4279" spans="1:1" s="27" customFormat="1">
      <c r="A4279" s="26"/>
    </row>
    <row r="4280" spans="1:1" s="27" customFormat="1">
      <c r="A4280" s="26"/>
    </row>
    <row r="4281" spans="1:1" s="27" customFormat="1">
      <c r="A4281" s="26"/>
    </row>
    <row r="4282" spans="1:1" s="27" customFormat="1">
      <c r="A4282" s="26"/>
    </row>
    <row r="4283" spans="1:1" s="27" customFormat="1">
      <c r="A4283" s="26"/>
    </row>
    <row r="4284" spans="1:1" s="27" customFormat="1">
      <c r="A4284" s="26"/>
    </row>
    <row r="4285" spans="1:1" s="27" customFormat="1">
      <c r="A4285" s="26"/>
    </row>
    <row r="4286" spans="1:1" s="27" customFormat="1">
      <c r="A4286" s="26"/>
    </row>
    <row r="4287" spans="1:1" s="27" customFormat="1">
      <c r="A4287" s="26"/>
    </row>
    <row r="4288" spans="1:1" s="27" customFormat="1">
      <c r="A4288" s="26"/>
    </row>
    <row r="4289" spans="1:1" s="27" customFormat="1">
      <c r="A4289" s="26"/>
    </row>
    <row r="4290" spans="1:1" s="27" customFormat="1">
      <c r="A4290" s="26"/>
    </row>
    <row r="4291" spans="1:1" s="27" customFormat="1">
      <c r="A4291" s="26"/>
    </row>
    <row r="4292" spans="1:1" s="27" customFormat="1">
      <c r="A4292" s="26"/>
    </row>
    <row r="4293" spans="1:1" s="27" customFormat="1">
      <c r="A4293" s="26"/>
    </row>
    <row r="4294" spans="1:1" s="27" customFormat="1">
      <c r="A4294" s="26"/>
    </row>
    <row r="4295" spans="1:1" s="27" customFormat="1">
      <c r="A4295" s="26"/>
    </row>
    <row r="4296" spans="1:1" s="27" customFormat="1">
      <c r="A4296" s="26"/>
    </row>
    <row r="4297" spans="1:1" s="27" customFormat="1">
      <c r="A4297" s="26"/>
    </row>
    <row r="4298" spans="1:1" s="27" customFormat="1">
      <c r="A4298" s="26"/>
    </row>
    <row r="4299" spans="1:1" s="27" customFormat="1">
      <c r="A4299" s="26"/>
    </row>
    <row r="4300" spans="1:1" s="27" customFormat="1">
      <c r="A4300" s="26"/>
    </row>
    <row r="4301" spans="1:1" s="27" customFormat="1">
      <c r="A4301" s="26"/>
    </row>
    <row r="4302" spans="1:1" s="27" customFormat="1">
      <c r="A4302" s="26"/>
    </row>
    <row r="4303" spans="1:1" s="27" customFormat="1">
      <c r="A4303" s="26"/>
    </row>
    <row r="4304" spans="1:1" s="27" customFormat="1">
      <c r="A4304" s="26"/>
    </row>
    <row r="4305" spans="1:1" s="27" customFormat="1">
      <c r="A4305" s="26"/>
    </row>
    <row r="4306" spans="1:1" s="27" customFormat="1">
      <c r="A4306" s="26"/>
    </row>
    <row r="4307" spans="1:1" s="27" customFormat="1">
      <c r="A4307" s="26"/>
    </row>
    <row r="4308" spans="1:1" s="27" customFormat="1">
      <c r="A4308" s="26"/>
    </row>
    <row r="4309" spans="1:1" s="27" customFormat="1">
      <c r="A4309" s="26"/>
    </row>
    <row r="4310" spans="1:1" s="27" customFormat="1">
      <c r="A4310" s="26"/>
    </row>
    <row r="4311" spans="1:1" s="27" customFormat="1">
      <c r="A4311" s="26"/>
    </row>
    <row r="4312" spans="1:1" s="27" customFormat="1">
      <c r="A4312" s="26"/>
    </row>
    <row r="4313" spans="1:1" s="27" customFormat="1">
      <c r="A4313" s="26"/>
    </row>
    <row r="4314" spans="1:1" s="27" customFormat="1">
      <c r="A4314" s="26"/>
    </row>
    <row r="4315" spans="1:1" s="27" customFormat="1">
      <c r="A4315" s="26"/>
    </row>
    <row r="4316" spans="1:1" s="27" customFormat="1">
      <c r="A4316" s="26"/>
    </row>
    <row r="4317" spans="1:1" s="27" customFormat="1">
      <c r="A4317" s="26"/>
    </row>
    <row r="4318" spans="1:1" s="27" customFormat="1">
      <c r="A4318" s="26"/>
    </row>
    <row r="4319" spans="1:1" s="27" customFormat="1">
      <c r="A4319" s="26"/>
    </row>
    <row r="4320" spans="1:1" s="27" customFormat="1">
      <c r="A4320" s="26"/>
    </row>
    <row r="4321" spans="1:1" s="27" customFormat="1">
      <c r="A4321" s="26"/>
    </row>
    <row r="4322" spans="1:1" s="27" customFormat="1">
      <c r="A4322" s="26"/>
    </row>
    <row r="4323" spans="1:1" s="27" customFormat="1">
      <c r="A4323" s="26"/>
    </row>
    <row r="4324" spans="1:1" s="27" customFormat="1">
      <c r="A4324" s="26"/>
    </row>
    <row r="4325" spans="1:1" s="27" customFormat="1">
      <c r="A4325" s="26"/>
    </row>
    <row r="4326" spans="1:1" s="27" customFormat="1">
      <c r="A4326" s="26"/>
    </row>
    <row r="4327" spans="1:1" s="27" customFormat="1">
      <c r="A4327" s="26"/>
    </row>
    <row r="4328" spans="1:1" s="27" customFormat="1">
      <c r="A4328" s="26"/>
    </row>
    <row r="4329" spans="1:1" s="27" customFormat="1">
      <c r="A4329" s="26"/>
    </row>
    <row r="4330" spans="1:1" s="27" customFormat="1">
      <c r="A4330" s="26"/>
    </row>
    <row r="4331" spans="1:1" s="27" customFormat="1">
      <c r="A4331" s="26"/>
    </row>
    <row r="4332" spans="1:1" s="27" customFormat="1">
      <c r="A4332" s="26"/>
    </row>
    <row r="4333" spans="1:1" s="27" customFormat="1">
      <c r="A4333" s="26"/>
    </row>
    <row r="4334" spans="1:1" s="27" customFormat="1">
      <c r="A4334" s="26"/>
    </row>
    <row r="4335" spans="1:1" s="27" customFormat="1">
      <c r="A4335" s="26"/>
    </row>
    <row r="4336" spans="1:1" s="27" customFormat="1">
      <c r="A4336" s="26"/>
    </row>
    <row r="4337" spans="1:1" s="27" customFormat="1">
      <c r="A4337" s="26"/>
    </row>
    <row r="4338" spans="1:1" s="27" customFormat="1">
      <c r="A4338" s="26"/>
    </row>
    <row r="4339" spans="1:1" s="27" customFormat="1">
      <c r="A4339" s="26"/>
    </row>
    <row r="4340" spans="1:1" s="27" customFormat="1">
      <c r="A4340" s="26"/>
    </row>
    <row r="4341" spans="1:1" s="27" customFormat="1">
      <c r="A4341" s="26"/>
    </row>
    <row r="4342" spans="1:1" s="27" customFormat="1">
      <c r="A4342" s="26"/>
    </row>
    <row r="4343" spans="1:1" s="27" customFormat="1">
      <c r="A4343" s="26"/>
    </row>
    <row r="4344" spans="1:1" s="27" customFormat="1">
      <c r="A4344" s="26"/>
    </row>
    <row r="4345" spans="1:1" s="27" customFormat="1">
      <c r="A4345" s="26"/>
    </row>
    <row r="4346" spans="1:1" s="27" customFormat="1">
      <c r="A4346" s="26"/>
    </row>
    <row r="4347" spans="1:1" s="27" customFormat="1">
      <c r="A4347" s="26"/>
    </row>
    <row r="4348" spans="1:1" s="27" customFormat="1">
      <c r="A4348" s="26"/>
    </row>
    <row r="4349" spans="1:1" s="27" customFormat="1">
      <c r="A4349" s="26"/>
    </row>
    <row r="4350" spans="1:1" s="27" customFormat="1">
      <c r="A4350" s="26"/>
    </row>
    <row r="4351" spans="1:1" s="27" customFormat="1">
      <c r="A4351" s="26"/>
    </row>
    <row r="4352" spans="1:1" s="27" customFormat="1">
      <c r="A4352" s="26"/>
    </row>
    <row r="4353" spans="1:1" s="27" customFormat="1">
      <c r="A4353" s="26"/>
    </row>
    <row r="4354" spans="1:1" s="27" customFormat="1">
      <c r="A4354" s="26"/>
    </row>
    <row r="4355" spans="1:1" s="27" customFormat="1">
      <c r="A4355" s="26"/>
    </row>
    <row r="4356" spans="1:1" s="27" customFormat="1">
      <c r="A4356" s="26"/>
    </row>
    <row r="4357" spans="1:1" s="27" customFormat="1">
      <c r="A4357" s="26"/>
    </row>
    <row r="4358" spans="1:1" s="27" customFormat="1">
      <c r="A4358" s="26"/>
    </row>
    <row r="4359" spans="1:1" s="27" customFormat="1">
      <c r="A4359" s="26"/>
    </row>
    <row r="4360" spans="1:1" s="27" customFormat="1">
      <c r="A4360" s="26"/>
    </row>
    <row r="4361" spans="1:1" s="27" customFormat="1">
      <c r="A4361" s="26"/>
    </row>
    <row r="4362" spans="1:1" s="27" customFormat="1">
      <c r="A4362" s="26"/>
    </row>
    <row r="4363" spans="1:1" s="27" customFormat="1">
      <c r="A4363" s="26"/>
    </row>
    <row r="4364" spans="1:1" s="27" customFormat="1">
      <c r="A4364" s="26"/>
    </row>
    <row r="4365" spans="1:1" s="27" customFormat="1">
      <c r="A4365" s="26"/>
    </row>
    <row r="4366" spans="1:1" s="27" customFormat="1">
      <c r="A4366" s="26"/>
    </row>
    <row r="4367" spans="1:1" s="27" customFormat="1">
      <c r="A4367" s="26"/>
    </row>
    <row r="4368" spans="1:1" s="27" customFormat="1">
      <c r="A4368" s="26"/>
    </row>
    <row r="4369" spans="1:1" s="27" customFormat="1">
      <c r="A4369" s="26"/>
    </row>
    <row r="4370" spans="1:1" s="27" customFormat="1">
      <c r="A4370" s="26"/>
    </row>
    <row r="4371" spans="1:1" s="27" customFormat="1">
      <c r="A4371" s="26"/>
    </row>
    <row r="4372" spans="1:1" s="27" customFormat="1">
      <c r="A4372" s="26"/>
    </row>
    <row r="4373" spans="1:1" s="27" customFormat="1">
      <c r="A4373" s="26"/>
    </row>
    <row r="4374" spans="1:1" s="27" customFormat="1">
      <c r="A4374" s="26"/>
    </row>
    <row r="4375" spans="1:1" s="27" customFormat="1">
      <c r="A4375" s="26"/>
    </row>
    <row r="4376" spans="1:1" s="27" customFormat="1">
      <c r="A4376" s="26"/>
    </row>
    <row r="4377" spans="1:1" s="27" customFormat="1">
      <c r="A4377" s="26"/>
    </row>
    <row r="4378" spans="1:1" s="27" customFormat="1">
      <c r="A4378" s="26"/>
    </row>
    <row r="4379" spans="1:1" s="27" customFormat="1">
      <c r="A4379" s="26"/>
    </row>
    <row r="4380" spans="1:1" s="27" customFormat="1">
      <c r="A4380" s="26"/>
    </row>
    <row r="4381" spans="1:1" s="27" customFormat="1">
      <c r="A4381" s="26"/>
    </row>
    <row r="4382" spans="1:1" s="27" customFormat="1">
      <c r="A4382" s="26"/>
    </row>
    <row r="4383" spans="1:1" s="27" customFormat="1">
      <c r="A4383" s="26"/>
    </row>
    <row r="4384" spans="1:1" s="27" customFormat="1">
      <c r="A4384" s="26"/>
    </row>
    <row r="4385" spans="1:1" s="27" customFormat="1">
      <c r="A4385" s="26"/>
    </row>
    <row r="4386" spans="1:1" s="27" customFormat="1">
      <c r="A4386" s="26"/>
    </row>
    <row r="4387" spans="1:1" s="27" customFormat="1">
      <c r="A4387" s="26"/>
    </row>
    <row r="4388" spans="1:1" s="27" customFormat="1">
      <c r="A4388" s="26"/>
    </row>
    <row r="4389" spans="1:1" s="27" customFormat="1">
      <c r="A4389" s="26"/>
    </row>
    <row r="4390" spans="1:1" s="27" customFormat="1">
      <c r="A4390" s="26"/>
    </row>
    <row r="4391" spans="1:1" s="27" customFormat="1">
      <c r="A4391" s="26"/>
    </row>
    <row r="4392" spans="1:1" s="27" customFormat="1">
      <c r="A4392" s="26"/>
    </row>
    <row r="4393" spans="1:1" s="27" customFormat="1">
      <c r="A4393" s="26"/>
    </row>
    <row r="4394" spans="1:1" s="27" customFormat="1">
      <c r="A4394" s="26"/>
    </row>
    <row r="4395" spans="1:1" s="27" customFormat="1">
      <c r="A4395" s="26"/>
    </row>
    <row r="4396" spans="1:1" s="27" customFormat="1">
      <c r="A4396" s="26"/>
    </row>
    <row r="4397" spans="1:1" s="27" customFormat="1">
      <c r="A4397" s="26"/>
    </row>
    <row r="4398" spans="1:1" s="27" customFormat="1">
      <c r="A4398" s="26"/>
    </row>
    <row r="4399" spans="1:1" s="27" customFormat="1">
      <c r="A4399" s="26"/>
    </row>
    <row r="4400" spans="1:1" s="27" customFormat="1">
      <c r="A4400" s="26"/>
    </row>
    <row r="4401" spans="1:1" s="27" customFormat="1">
      <c r="A4401" s="26"/>
    </row>
    <row r="4402" spans="1:1" s="27" customFormat="1">
      <c r="A4402" s="26"/>
    </row>
    <row r="4403" spans="1:1" s="27" customFormat="1">
      <c r="A4403" s="26"/>
    </row>
    <row r="4404" spans="1:1" s="27" customFormat="1">
      <c r="A4404" s="26"/>
    </row>
    <row r="4405" spans="1:1" s="27" customFormat="1">
      <c r="A4405" s="26"/>
    </row>
    <row r="4406" spans="1:1" s="27" customFormat="1">
      <c r="A4406" s="26"/>
    </row>
    <row r="4407" spans="1:1" s="27" customFormat="1">
      <c r="A4407" s="26"/>
    </row>
    <row r="4408" spans="1:1" s="27" customFormat="1">
      <c r="A4408" s="26"/>
    </row>
    <row r="4409" spans="1:1" s="27" customFormat="1">
      <c r="A4409" s="26"/>
    </row>
    <row r="4410" spans="1:1" s="27" customFormat="1">
      <c r="A4410" s="26"/>
    </row>
    <row r="4411" spans="1:1" s="27" customFormat="1">
      <c r="A4411" s="26"/>
    </row>
    <row r="4412" spans="1:1" s="27" customFormat="1">
      <c r="A4412" s="26"/>
    </row>
    <row r="4413" spans="1:1" s="27" customFormat="1">
      <c r="A4413" s="26"/>
    </row>
    <row r="4414" spans="1:1" s="27" customFormat="1">
      <c r="A4414" s="26"/>
    </row>
    <row r="4415" spans="1:1" s="27" customFormat="1">
      <c r="A4415" s="26"/>
    </row>
    <row r="4416" spans="1:1" s="27" customFormat="1">
      <c r="A4416" s="26"/>
    </row>
    <row r="4417" spans="1:1" s="27" customFormat="1">
      <c r="A4417" s="26"/>
    </row>
    <row r="4418" spans="1:1" s="27" customFormat="1">
      <c r="A4418" s="26"/>
    </row>
    <row r="4419" spans="1:1" s="27" customFormat="1">
      <c r="A4419" s="26"/>
    </row>
    <row r="4420" spans="1:1" s="27" customFormat="1">
      <c r="A4420" s="26"/>
    </row>
    <row r="4421" spans="1:1" s="27" customFormat="1">
      <c r="A4421" s="26"/>
    </row>
    <row r="4422" spans="1:1" s="27" customFormat="1">
      <c r="A4422" s="26"/>
    </row>
    <row r="4423" spans="1:1" s="27" customFormat="1">
      <c r="A4423" s="26"/>
    </row>
    <row r="4424" spans="1:1" s="27" customFormat="1">
      <c r="A4424" s="26"/>
    </row>
    <row r="4425" spans="1:1" s="27" customFormat="1">
      <c r="A4425" s="26"/>
    </row>
    <row r="4426" spans="1:1" s="27" customFormat="1">
      <c r="A4426" s="26"/>
    </row>
    <row r="4427" spans="1:1" s="27" customFormat="1">
      <c r="A4427" s="26"/>
    </row>
    <row r="4428" spans="1:1" s="27" customFormat="1">
      <c r="A4428" s="26"/>
    </row>
    <row r="4429" spans="1:1" s="27" customFormat="1">
      <c r="A4429" s="26"/>
    </row>
    <row r="4430" spans="1:1" s="27" customFormat="1">
      <c r="A4430" s="26"/>
    </row>
    <row r="4431" spans="1:1" s="27" customFormat="1">
      <c r="A4431" s="26"/>
    </row>
    <row r="4432" spans="1:1" s="27" customFormat="1">
      <c r="A4432" s="26"/>
    </row>
    <row r="4433" spans="1:1" s="27" customFormat="1">
      <c r="A4433" s="26"/>
    </row>
    <row r="4434" spans="1:1" s="27" customFormat="1">
      <c r="A4434" s="26"/>
    </row>
    <row r="4435" spans="1:1" s="27" customFormat="1">
      <c r="A4435" s="26"/>
    </row>
    <row r="4436" spans="1:1" s="27" customFormat="1">
      <c r="A4436" s="26"/>
    </row>
    <row r="4437" spans="1:1" s="27" customFormat="1">
      <c r="A4437" s="26"/>
    </row>
    <row r="4438" spans="1:1" s="27" customFormat="1">
      <c r="A4438" s="26"/>
    </row>
    <row r="4439" spans="1:1" s="27" customFormat="1">
      <c r="A4439" s="26"/>
    </row>
    <row r="4440" spans="1:1" s="27" customFormat="1">
      <c r="A4440" s="26"/>
    </row>
    <row r="4441" spans="1:1" s="27" customFormat="1">
      <c r="A4441" s="26"/>
    </row>
    <row r="4442" spans="1:1" s="27" customFormat="1">
      <c r="A4442" s="26"/>
    </row>
    <row r="4443" spans="1:1" s="27" customFormat="1">
      <c r="A4443" s="26"/>
    </row>
    <row r="4444" spans="1:1" s="27" customFormat="1">
      <c r="A4444" s="26"/>
    </row>
    <row r="4445" spans="1:1" s="27" customFormat="1">
      <c r="A4445" s="26"/>
    </row>
    <row r="4446" spans="1:1" s="27" customFormat="1">
      <c r="A4446" s="26"/>
    </row>
    <row r="4447" spans="1:1" s="27" customFormat="1">
      <c r="A4447" s="26"/>
    </row>
    <row r="4448" spans="1:1" s="27" customFormat="1">
      <c r="A4448" s="26"/>
    </row>
    <row r="4449" spans="1:1" s="27" customFormat="1">
      <c r="A4449" s="26"/>
    </row>
    <row r="4450" spans="1:1" s="27" customFormat="1">
      <c r="A4450" s="26"/>
    </row>
    <row r="4451" spans="1:1" s="27" customFormat="1">
      <c r="A4451" s="26"/>
    </row>
    <row r="4452" spans="1:1" s="27" customFormat="1">
      <c r="A4452" s="26"/>
    </row>
    <row r="4453" spans="1:1" s="27" customFormat="1">
      <c r="A4453" s="26"/>
    </row>
    <row r="4454" spans="1:1" s="27" customFormat="1">
      <c r="A4454" s="26"/>
    </row>
    <row r="4455" spans="1:1" s="27" customFormat="1">
      <c r="A4455" s="26"/>
    </row>
    <row r="4456" spans="1:1" s="27" customFormat="1">
      <c r="A4456" s="26"/>
    </row>
    <row r="4457" spans="1:1" s="27" customFormat="1">
      <c r="A4457" s="26"/>
    </row>
    <row r="4458" spans="1:1" s="27" customFormat="1">
      <c r="A4458" s="26"/>
    </row>
    <row r="4459" spans="1:1" s="27" customFormat="1">
      <c r="A4459" s="26"/>
    </row>
    <row r="4460" spans="1:1" s="27" customFormat="1">
      <c r="A4460" s="26"/>
    </row>
    <row r="4461" spans="1:1" s="27" customFormat="1">
      <c r="A4461" s="26"/>
    </row>
    <row r="4462" spans="1:1" s="27" customFormat="1">
      <c r="A4462" s="26"/>
    </row>
    <row r="4463" spans="1:1" s="27" customFormat="1">
      <c r="A4463" s="26"/>
    </row>
    <row r="4464" spans="1:1" s="27" customFormat="1">
      <c r="A4464" s="26"/>
    </row>
    <row r="4465" spans="1:1" s="27" customFormat="1">
      <c r="A4465" s="26"/>
    </row>
    <row r="4466" spans="1:1" s="27" customFormat="1">
      <c r="A4466" s="26"/>
    </row>
    <row r="4467" spans="1:1" s="27" customFormat="1">
      <c r="A4467" s="26"/>
    </row>
    <row r="4468" spans="1:1" s="27" customFormat="1">
      <c r="A4468" s="26"/>
    </row>
    <row r="4469" spans="1:1" s="27" customFormat="1">
      <c r="A4469" s="26"/>
    </row>
    <row r="4470" spans="1:1" s="27" customFormat="1">
      <c r="A4470" s="26"/>
    </row>
    <row r="4471" spans="1:1" s="27" customFormat="1">
      <c r="A4471" s="26"/>
    </row>
    <row r="4472" spans="1:1" s="27" customFormat="1">
      <c r="A4472" s="26"/>
    </row>
    <row r="4473" spans="1:1" s="27" customFormat="1">
      <c r="A4473" s="26"/>
    </row>
    <row r="4474" spans="1:1" s="27" customFormat="1">
      <c r="A4474" s="26"/>
    </row>
    <row r="4475" spans="1:1" s="27" customFormat="1">
      <c r="A4475" s="26"/>
    </row>
    <row r="4476" spans="1:1" s="27" customFormat="1">
      <c r="A4476" s="26"/>
    </row>
    <row r="4477" spans="1:1" s="27" customFormat="1">
      <c r="A4477" s="26"/>
    </row>
    <row r="4478" spans="1:1" s="27" customFormat="1">
      <c r="A4478" s="26"/>
    </row>
    <row r="4479" spans="1:1" s="27" customFormat="1">
      <c r="A4479" s="26"/>
    </row>
    <row r="4480" spans="1:1" s="27" customFormat="1">
      <c r="A4480" s="26"/>
    </row>
    <row r="4481" spans="1:1" s="27" customFormat="1">
      <c r="A4481" s="26"/>
    </row>
    <row r="4482" spans="1:1" s="27" customFormat="1">
      <c r="A4482" s="26"/>
    </row>
    <row r="4483" spans="1:1" s="27" customFormat="1">
      <c r="A4483" s="26"/>
    </row>
    <row r="4484" spans="1:1" s="27" customFormat="1">
      <c r="A4484" s="26"/>
    </row>
    <row r="4485" spans="1:1" s="27" customFormat="1">
      <c r="A4485" s="26"/>
    </row>
    <row r="4486" spans="1:1" s="27" customFormat="1">
      <c r="A4486" s="26"/>
    </row>
    <row r="4487" spans="1:1" s="27" customFormat="1">
      <c r="A4487" s="26"/>
    </row>
    <row r="4488" spans="1:1" s="27" customFormat="1">
      <c r="A4488" s="26"/>
    </row>
    <row r="4489" spans="1:1" s="27" customFormat="1">
      <c r="A4489" s="26"/>
    </row>
    <row r="4490" spans="1:1" s="27" customFormat="1">
      <c r="A4490" s="26"/>
    </row>
    <row r="4491" spans="1:1" s="27" customFormat="1">
      <c r="A4491" s="26"/>
    </row>
    <row r="4492" spans="1:1" s="27" customFormat="1">
      <c r="A4492" s="26"/>
    </row>
    <row r="4493" spans="1:1" s="27" customFormat="1">
      <c r="A4493" s="26"/>
    </row>
    <row r="4494" spans="1:1" s="27" customFormat="1">
      <c r="A4494" s="26"/>
    </row>
    <row r="4495" spans="1:1" s="27" customFormat="1">
      <c r="A4495" s="26"/>
    </row>
    <row r="4496" spans="1:1" s="27" customFormat="1">
      <c r="A4496" s="26"/>
    </row>
    <row r="4497" spans="1:1" s="27" customFormat="1">
      <c r="A4497" s="26"/>
    </row>
    <row r="4498" spans="1:1" s="27" customFormat="1">
      <c r="A4498" s="26"/>
    </row>
    <row r="4499" spans="1:1" s="27" customFormat="1">
      <c r="A4499" s="26"/>
    </row>
    <row r="4500" spans="1:1" s="27" customFormat="1">
      <c r="A4500" s="26"/>
    </row>
    <row r="4501" spans="1:1" s="27" customFormat="1">
      <c r="A4501" s="26"/>
    </row>
    <row r="4502" spans="1:1" s="27" customFormat="1">
      <c r="A4502" s="26"/>
    </row>
    <row r="4503" spans="1:1" s="27" customFormat="1">
      <c r="A4503" s="26"/>
    </row>
    <row r="4504" spans="1:1" s="27" customFormat="1">
      <c r="A4504" s="26"/>
    </row>
    <row r="4505" spans="1:1" s="27" customFormat="1">
      <c r="A4505" s="26"/>
    </row>
    <row r="4506" spans="1:1" s="27" customFormat="1">
      <c r="A4506" s="26"/>
    </row>
    <row r="4507" spans="1:1" s="27" customFormat="1">
      <c r="A4507" s="26"/>
    </row>
    <row r="4508" spans="1:1" s="27" customFormat="1">
      <c r="A4508" s="26"/>
    </row>
    <row r="4509" spans="1:1" s="27" customFormat="1">
      <c r="A4509" s="26"/>
    </row>
    <row r="4510" spans="1:1" s="27" customFormat="1">
      <c r="A4510" s="26"/>
    </row>
    <row r="4511" spans="1:1" s="27" customFormat="1">
      <c r="A4511" s="26"/>
    </row>
    <row r="4512" spans="1:1" s="27" customFormat="1">
      <c r="A4512" s="26"/>
    </row>
    <row r="4513" spans="1:1" s="27" customFormat="1">
      <c r="A4513" s="26"/>
    </row>
    <row r="4514" spans="1:1" s="27" customFormat="1">
      <c r="A4514" s="26"/>
    </row>
    <row r="4515" spans="1:1" s="27" customFormat="1">
      <c r="A4515" s="26"/>
    </row>
    <row r="4516" spans="1:1" s="27" customFormat="1">
      <c r="A4516" s="26"/>
    </row>
    <row r="4517" spans="1:1" s="27" customFormat="1">
      <c r="A4517" s="26"/>
    </row>
    <row r="4518" spans="1:1" s="27" customFormat="1">
      <c r="A4518" s="26"/>
    </row>
    <row r="4519" spans="1:1" s="27" customFormat="1">
      <c r="A4519" s="26"/>
    </row>
    <row r="4520" spans="1:1" s="27" customFormat="1">
      <c r="A4520" s="26"/>
    </row>
    <row r="4521" spans="1:1" s="27" customFormat="1">
      <c r="A4521" s="26"/>
    </row>
    <row r="4522" spans="1:1" s="27" customFormat="1">
      <c r="A4522" s="26"/>
    </row>
    <row r="4523" spans="1:1" s="27" customFormat="1">
      <c r="A4523" s="26"/>
    </row>
    <row r="4524" spans="1:1" s="27" customFormat="1">
      <c r="A4524" s="26"/>
    </row>
    <row r="4525" spans="1:1" s="27" customFormat="1">
      <c r="A4525" s="26"/>
    </row>
    <row r="4526" spans="1:1" s="27" customFormat="1">
      <c r="A4526" s="26"/>
    </row>
    <row r="4527" spans="1:1" s="27" customFormat="1">
      <c r="A4527" s="26"/>
    </row>
    <row r="4528" spans="1:1" s="27" customFormat="1">
      <c r="A4528" s="26"/>
    </row>
    <row r="4529" spans="1:1" s="27" customFormat="1">
      <c r="A4529" s="26"/>
    </row>
    <row r="4530" spans="1:1" s="27" customFormat="1">
      <c r="A4530" s="26"/>
    </row>
    <row r="4531" spans="1:1" s="27" customFormat="1">
      <c r="A4531" s="26"/>
    </row>
    <row r="4532" spans="1:1" s="27" customFormat="1">
      <c r="A4532" s="26"/>
    </row>
    <row r="4533" spans="1:1" s="27" customFormat="1">
      <c r="A4533" s="26"/>
    </row>
    <row r="4534" spans="1:1" s="27" customFormat="1">
      <c r="A4534" s="26"/>
    </row>
    <row r="4535" spans="1:1" s="27" customFormat="1">
      <c r="A4535" s="26"/>
    </row>
    <row r="4536" spans="1:1" s="27" customFormat="1">
      <c r="A4536" s="26"/>
    </row>
    <row r="4537" spans="1:1" s="27" customFormat="1">
      <c r="A4537" s="26"/>
    </row>
    <row r="4538" spans="1:1" s="27" customFormat="1">
      <c r="A4538" s="26"/>
    </row>
    <row r="4539" spans="1:1" s="27" customFormat="1">
      <c r="A4539" s="26"/>
    </row>
    <row r="4540" spans="1:1" s="27" customFormat="1">
      <c r="A4540" s="26"/>
    </row>
    <row r="4541" spans="1:1" s="27" customFormat="1">
      <c r="A4541" s="26"/>
    </row>
    <row r="4542" spans="1:1" s="27" customFormat="1">
      <c r="A4542" s="26"/>
    </row>
    <row r="4543" spans="1:1" s="27" customFormat="1">
      <c r="A4543" s="26"/>
    </row>
    <row r="4544" spans="1:1" s="27" customFormat="1">
      <c r="A4544" s="26"/>
    </row>
    <row r="4545" spans="1:1" s="27" customFormat="1">
      <c r="A4545" s="26"/>
    </row>
    <row r="4546" spans="1:1" s="27" customFormat="1">
      <c r="A4546" s="26"/>
    </row>
    <row r="4547" spans="1:1" s="27" customFormat="1">
      <c r="A4547" s="26"/>
    </row>
    <row r="4548" spans="1:1" s="27" customFormat="1">
      <c r="A4548" s="26"/>
    </row>
    <row r="4549" spans="1:1" s="27" customFormat="1">
      <c r="A4549" s="26"/>
    </row>
    <row r="4550" spans="1:1" s="27" customFormat="1">
      <c r="A4550" s="26"/>
    </row>
    <row r="4551" spans="1:1" s="27" customFormat="1">
      <c r="A4551" s="26"/>
    </row>
    <row r="4552" spans="1:1" s="27" customFormat="1">
      <c r="A4552" s="26"/>
    </row>
    <row r="4553" spans="1:1" s="27" customFormat="1">
      <c r="A4553" s="26"/>
    </row>
    <row r="4554" spans="1:1" s="27" customFormat="1">
      <c r="A4554" s="26"/>
    </row>
    <row r="4555" spans="1:1" s="27" customFormat="1">
      <c r="A4555" s="26"/>
    </row>
    <row r="4556" spans="1:1" s="27" customFormat="1">
      <c r="A4556" s="26"/>
    </row>
    <row r="4557" spans="1:1" s="27" customFormat="1">
      <c r="A4557" s="26"/>
    </row>
    <row r="4558" spans="1:1" s="27" customFormat="1">
      <c r="A4558" s="26"/>
    </row>
    <row r="4559" spans="1:1" s="27" customFormat="1">
      <c r="A4559" s="26"/>
    </row>
    <row r="4560" spans="1:1" s="27" customFormat="1">
      <c r="A4560" s="26"/>
    </row>
    <row r="4561" spans="1:1" s="27" customFormat="1">
      <c r="A4561" s="26"/>
    </row>
    <row r="4562" spans="1:1" s="27" customFormat="1">
      <c r="A4562" s="26"/>
    </row>
    <row r="4563" spans="1:1" s="27" customFormat="1">
      <c r="A4563" s="26"/>
    </row>
    <row r="4564" spans="1:1" s="27" customFormat="1">
      <c r="A4564" s="26"/>
    </row>
    <row r="4565" spans="1:1" s="27" customFormat="1">
      <c r="A4565" s="26"/>
    </row>
    <row r="4566" spans="1:1" s="27" customFormat="1">
      <c r="A4566" s="26"/>
    </row>
    <row r="4567" spans="1:1" s="27" customFormat="1">
      <c r="A4567" s="26"/>
    </row>
    <row r="4568" spans="1:1" s="27" customFormat="1">
      <c r="A4568" s="26"/>
    </row>
    <row r="4569" spans="1:1" s="27" customFormat="1">
      <c r="A4569" s="26"/>
    </row>
    <row r="4570" spans="1:1" s="27" customFormat="1">
      <c r="A4570" s="26"/>
    </row>
    <row r="4571" spans="1:1" s="27" customFormat="1">
      <c r="A4571" s="26"/>
    </row>
    <row r="4572" spans="1:1" s="27" customFormat="1">
      <c r="A4572" s="26"/>
    </row>
    <row r="4573" spans="1:1" s="27" customFormat="1">
      <c r="A4573" s="26"/>
    </row>
    <row r="4574" spans="1:1" s="27" customFormat="1">
      <c r="A4574" s="26"/>
    </row>
    <row r="4575" spans="1:1" s="27" customFormat="1">
      <c r="A4575" s="26"/>
    </row>
    <row r="4576" spans="1:1" s="27" customFormat="1">
      <c r="A4576" s="26"/>
    </row>
    <row r="4577" spans="1:1" s="27" customFormat="1">
      <c r="A4577" s="26"/>
    </row>
    <row r="4578" spans="1:1" s="27" customFormat="1">
      <c r="A4578" s="26"/>
    </row>
    <row r="4579" spans="1:1" s="27" customFormat="1">
      <c r="A4579" s="26"/>
    </row>
    <row r="4580" spans="1:1" s="27" customFormat="1">
      <c r="A4580" s="26"/>
    </row>
    <row r="4581" spans="1:1" s="27" customFormat="1">
      <c r="A4581" s="26"/>
    </row>
    <row r="4582" spans="1:1" s="27" customFormat="1">
      <c r="A4582" s="26"/>
    </row>
    <row r="4583" spans="1:1" s="27" customFormat="1">
      <c r="A4583" s="26"/>
    </row>
    <row r="4584" spans="1:1" s="27" customFormat="1">
      <c r="A4584" s="26"/>
    </row>
    <row r="4585" spans="1:1" s="27" customFormat="1">
      <c r="A4585" s="26"/>
    </row>
    <row r="4586" spans="1:1" s="27" customFormat="1">
      <c r="A4586" s="26"/>
    </row>
    <row r="4587" spans="1:1" s="27" customFormat="1">
      <c r="A4587" s="26"/>
    </row>
    <row r="4588" spans="1:1" s="27" customFormat="1">
      <c r="A4588" s="26"/>
    </row>
    <row r="4589" spans="1:1" s="27" customFormat="1">
      <c r="A4589" s="26"/>
    </row>
    <row r="4590" spans="1:1" s="27" customFormat="1">
      <c r="A4590" s="26"/>
    </row>
    <row r="4591" spans="1:1" s="27" customFormat="1">
      <c r="A4591" s="26"/>
    </row>
    <row r="4592" spans="1:1" s="27" customFormat="1">
      <c r="A4592" s="26"/>
    </row>
    <row r="4593" spans="1:1" s="27" customFormat="1">
      <c r="A4593" s="26"/>
    </row>
    <row r="4594" spans="1:1" s="27" customFormat="1">
      <c r="A4594" s="26"/>
    </row>
    <row r="4595" spans="1:1" s="27" customFormat="1">
      <c r="A4595" s="26"/>
    </row>
    <row r="4596" spans="1:1" s="27" customFormat="1">
      <c r="A4596" s="26"/>
    </row>
    <row r="4597" spans="1:1" s="27" customFormat="1">
      <c r="A4597" s="26"/>
    </row>
    <row r="4598" spans="1:1" s="27" customFormat="1">
      <c r="A4598" s="26"/>
    </row>
    <row r="4599" spans="1:1" s="27" customFormat="1">
      <c r="A4599" s="26"/>
    </row>
    <row r="4600" spans="1:1" s="27" customFormat="1">
      <c r="A4600" s="26"/>
    </row>
    <row r="4601" spans="1:1" s="27" customFormat="1">
      <c r="A4601" s="26"/>
    </row>
    <row r="4602" spans="1:1" s="27" customFormat="1">
      <c r="A4602" s="26"/>
    </row>
    <row r="4603" spans="1:1" s="27" customFormat="1">
      <c r="A4603" s="26"/>
    </row>
    <row r="4604" spans="1:1" s="27" customFormat="1">
      <c r="A4604" s="26"/>
    </row>
    <row r="4605" spans="1:1" s="27" customFormat="1">
      <c r="A4605" s="26"/>
    </row>
    <row r="4606" spans="1:1" s="27" customFormat="1">
      <c r="A4606" s="26"/>
    </row>
    <row r="4607" spans="1:1" s="27" customFormat="1">
      <c r="A4607" s="26"/>
    </row>
    <row r="4608" spans="1:1" s="27" customFormat="1">
      <c r="A4608" s="26"/>
    </row>
    <row r="4609" spans="1:1" s="27" customFormat="1">
      <c r="A4609" s="26"/>
    </row>
    <row r="4610" spans="1:1" s="27" customFormat="1">
      <c r="A4610" s="26"/>
    </row>
    <row r="4611" spans="1:1" s="27" customFormat="1">
      <c r="A4611" s="26"/>
    </row>
    <row r="4612" spans="1:1" s="27" customFormat="1">
      <c r="A4612" s="26"/>
    </row>
    <row r="4613" spans="1:1" s="27" customFormat="1">
      <c r="A4613" s="26"/>
    </row>
    <row r="4614" spans="1:1" s="27" customFormat="1">
      <c r="A4614" s="26"/>
    </row>
    <row r="4615" spans="1:1" s="27" customFormat="1">
      <c r="A4615" s="26"/>
    </row>
    <row r="4616" spans="1:1" s="27" customFormat="1">
      <c r="A4616" s="26"/>
    </row>
    <row r="4617" spans="1:1" s="27" customFormat="1">
      <c r="A4617" s="26"/>
    </row>
    <row r="4618" spans="1:1" s="27" customFormat="1">
      <c r="A4618" s="26"/>
    </row>
    <row r="4619" spans="1:1" s="27" customFormat="1">
      <c r="A4619" s="26"/>
    </row>
    <row r="4620" spans="1:1" s="27" customFormat="1">
      <c r="A4620" s="26"/>
    </row>
    <row r="4621" spans="1:1" s="27" customFormat="1">
      <c r="A4621" s="26"/>
    </row>
    <row r="4622" spans="1:1" s="27" customFormat="1">
      <c r="A4622" s="26"/>
    </row>
    <row r="4623" spans="1:1" s="27" customFormat="1">
      <c r="A4623" s="26"/>
    </row>
    <row r="4624" spans="1:1" s="27" customFormat="1">
      <c r="A4624" s="26"/>
    </row>
    <row r="4625" spans="1:1" s="27" customFormat="1">
      <c r="A4625" s="26"/>
    </row>
    <row r="4626" spans="1:1" s="27" customFormat="1">
      <c r="A4626" s="26"/>
    </row>
    <row r="4627" spans="1:1" s="27" customFormat="1">
      <c r="A4627" s="26"/>
    </row>
    <row r="4628" spans="1:1" s="27" customFormat="1">
      <c r="A4628" s="26"/>
    </row>
    <row r="4629" spans="1:1" s="27" customFormat="1">
      <c r="A4629" s="26"/>
    </row>
    <row r="4630" spans="1:1" s="27" customFormat="1">
      <c r="A4630" s="26"/>
    </row>
    <row r="4631" spans="1:1" s="27" customFormat="1">
      <c r="A4631" s="26"/>
    </row>
    <row r="4632" spans="1:1" s="27" customFormat="1">
      <c r="A4632" s="26"/>
    </row>
    <row r="4633" spans="1:1" s="27" customFormat="1">
      <c r="A4633" s="26"/>
    </row>
    <row r="4634" spans="1:1" s="27" customFormat="1">
      <c r="A4634" s="26"/>
    </row>
    <row r="4635" spans="1:1" s="27" customFormat="1">
      <c r="A4635" s="26"/>
    </row>
    <row r="4636" spans="1:1" s="27" customFormat="1">
      <c r="A4636" s="26"/>
    </row>
    <row r="4637" spans="1:1" s="27" customFormat="1">
      <c r="A4637" s="26"/>
    </row>
    <row r="4638" spans="1:1" s="27" customFormat="1">
      <c r="A4638" s="26"/>
    </row>
    <row r="4639" spans="1:1" s="27" customFormat="1">
      <c r="A4639" s="26"/>
    </row>
    <row r="4640" spans="1:1" s="27" customFormat="1">
      <c r="A4640" s="26"/>
    </row>
    <row r="4641" spans="1:1" s="27" customFormat="1">
      <c r="A4641" s="26"/>
    </row>
    <row r="4642" spans="1:1" s="27" customFormat="1">
      <c r="A4642" s="26"/>
    </row>
    <row r="4643" spans="1:1" s="27" customFormat="1">
      <c r="A4643" s="26"/>
    </row>
    <row r="4644" spans="1:1" s="27" customFormat="1">
      <c r="A4644" s="26"/>
    </row>
    <row r="4645" spans="1:1" s="27" customFormat="1">
      <c r="A4645" s="26"/>
    </row>
    <row r="4646" spans="1:1" s="27" customFormat="1">
      <c r="A4646" s="26"/>
    </row>
    <row r="4647" spans="1:1" s="27" customFormat="1">
      <c r="A4647" s="26"/>
    </row>
    <row r="4648" spans="1:1" s="27" customFormat="1">
      <c r="A4648" s="26"/>
    </row>
    <row r="4649" spans="1:1" s="27" customFormat="1">
      <c r="A4649" s="26"/>
    </row>
    <row r="4650" spans="1:1" s="27" customFormat="1">
      <c r="A4650" s="26"/>
    </row>
    <row r="4651" spans="1:1" s="27" customFormat="1">
      <c r="A4651" s="26"/>
    </row>
    <row r="4652" spans="1:1" s="27" customFormat="1">
      <c r="A4652" s="26"/>
    </row>
    <row r="4653" spans="1:1" s="27" customFormat="1">
      <c r="A4653" s="26"/>
    </row>
    <row r="4654" spans="1:1" s="27" customFormat="1">
      <c r="A4654" s="26"/>
    </row>
    <row r="4655" spans="1:1" s="27" customFormat="1">
      <c r="A4655" s="26"/>
    </row>
    <row r="4656" spans="1:1" s="27" customFormat="1">
      <c r="A4656" s="26"/>
    </row>
    <row r="4657" spans="1:1" s="27" customFormat="1">
      <c r="A4657" s="26"/>
    </row>
    <row r="4658" spans="1:1" s="27" customFormat="1">
      <c r="A4658" s="26"/>
    </row>
    <row r="4659" spans="1:1" s="27" customFormat="1">
      <c r="A4659" s="26"/>
    </row>
    <row r="4660" spans="1:1" s="27" customFormat="1">
      <c r="A4660" s="26"/>
    </row>
    <row r="4661" spans="1:1" s="27" customFormat="1">
      <c r="A4661" s="26"/>
    </row>
    <row r="4662" spans="1:1" s="27" customFormat="1">
      <c r="A4662" s="26"/>
    </row>
    <row r="4663" spans="1:1" s="27" customFormat="1">
      <c r="A4663" s="26"/>
    </row>
    <row r="4664" spans="1:1" s="27" customFormat="1">
      <c r="A4664" s="26"/>
    </row>
    <row r="4665" spans="1:1" s="27" customFormat="1">
      <c r="A4665" s="26"/>
    </row>
    <row r="4666" spans="1:1" s="27" customFormat="1">
      <c r="A4666" s="26"/>
    </row>
    <row r="4667" spans="1:1" s="27" customFormat="1">
      <c r="A4667" s="26"/>
    </row>
    <row r="4668" spans="1:1" s="27" customFormat="1">
      <c r="A4668" s="26"/>
    </row>
    <row r="4669" spans="1:1" s="27" customFormat="1">
      <c r="A4669" s="26"/>
    </row>
    <row r="4670" spans="1:1" s="27" customFormat="1">
      <c r="A4670" s="26"/>
    </row>
    <row r="4671" spans="1:1" s="27" customFormat="1">
      <c r="A4671" s="26"/>
    </row>
    <row r="4672" spans="1:1" s="27" customFormat="1">
      <c r="A4672" s="26"/>
    </row>
    <row r="4673" spans="1:1" s="27" customFormat="1">
      <c r="A4673" s="26"/>
    </row>
    <row r="4674" spans="1:1" s="27" customFormat="1">
      <c r="A4674" s="26"/>
    </row>
    <row r="4675" spans="1:1" s="27" customFormat="1">
      <c r="A4675" s="26"/>
    </row>
    <row r="4676" spans="1:1" s="27" customFormat="1">
      <c r="A4676" s="26"/>
    </row>
    <row r="4677" spans="1:1" s="27" customFormat="1">
      <c r="A4677" s="26"/>
    </row>
    <row r="4678" spans="1:1" s="27" customFormat="1">
      <c r="A4678" s="26"/>
    </row>
    <row r="4679" spans="1:1" s="27" customFormat="1">
      <c r="A4679" s="26"/>
    </row>
    <row r="4680" spans="1:1" s="27" customFormat="1">
      <c r="A4680" s="26"/>
    </row>
    <row r="4681" spans="1:1" s="27" customFormat="1">
      <c r="A4681" s="26"/>
    </row>
    <row r="4682" spans="1:1" s="27" customFormat="1">
      <c r="A4682" s="26"/>
    </row>
    <row r="4683" spans="1:1" s="27" customFormat="1">
      <c r="A4683" s="26"/>
    </row>
    <row r="4684" spans="1:1" s="27" customFormat="1">
      <c r="A4684" s="26"/>
    </row>
    <row r="4685" spans="1:1" s="27" customFormat="1">
      <c r="A4685" s="26"/>
    </row>
    <row r="4686" spans="1:1" s="27" customFormat="1">
      <c r="A4686" s="26"/>
    </row>
    <row r="4687" spans="1:1" s="27" customFormat="1">
      <c r="A4687" s="26"/>
    </row>
    <row r="4688" spans="1:1" s="27" customFormat="1">
      <c r="A4688" s="26"/>
    </row>
    <row r="4689" spans="1:1" s="27" customFormat="1">
      <c r="A4689" s="26"/>
    </row>
    <row r="4690" spans="1:1" s="27" customFormat="1">
      <c r="A4690" s="26"/>
    </row>
    <row r="4691" spans="1:1" s="27" customFormat="1">
      <c r="A4691" s="26"/>
    </row>
    <row r="4692" spans="1:1" s="27" customFormat="1">
      <c r="A4692" s="26"/>
    </row>
    <row r="4693" spans="1:1" s="27" customFormat="1">
      <c r="A4693" s="26"/>
    </row>
    <row r="4694" spans="1:1" s="27" customFormat="1">
      <c r="A4694" s="26"/>
    </row>
    <row r="4695" spans="1:1" s="27" customFormat="1">
      <c r="A4695" s="26"/>
    </row>
    <row r="4696" spans="1:1" s="27" customFormat="1">
      <c r="A4696" s="26"/>
    </row>
    <row r="4697" spans="1:1" s="27" customFormat="1">
      <c r="A4697" s="26"/>
    </row>
    <row r="4698" spans="1:1" s="27" customFormat="1">
      <c r="A4698" s="26"/>
    </row>
    <row r="4699" spans="1:1" s="27" customFormat="1">
      <c r="A4699" s="26"/>
    </row>
    <row r="4700" spans="1:1" s="27" customFormat="1">
      <c r="A4700" s="26"/>
    </row>
    <row r="4701" spans="1:1" s="27" customFormat="1">
      <c r="A4701" s="26"/>
    </row>
    <row r="4702" spans="1:1" s="27" customFormat="1">
      <c r="A4702" s="26"/>
    </row>
    <row r="4703" spans="1:1" s="27" customFormat="1">
      <c r="A4703" s="26"/>
    </row>
    <row r="4704" spans="1:1" s="27" customFormat="1">
      <c r="A4704" s="26"/>
    </row>
    <row r="4705" spans="1:1" s="27" customFormat="1">
      <c r="A4705" s="26"/>
    </row>
    <row r="4706" spans="1:1" s="27" customFormat="1">
      <c r="A4706" s="26"/>
    </row>
    <row r="4707" spans="1:1" s="27" customFormat="1">
      <c r="A4707" s="26"/>
    </row>
    <row r="4708" spans="1:1" s="27" customFormat="1">
      <c r="A4708" s="26"/>
    </row>
    <row r="4709" spans="1:1" s="27" customFormat="1">
      <c r="A4709" s="26"/>
    </row>
    <row r="4710" spans="1:1" s="27" customFormat="1">
      <c r="A4710" s="26"/>
    </row>
    <row r="4711" spans="1:1" s="27" customFormat="1">
      <c r="A4711" s="26"/>
    </row>
    <row r="4712" spans="1:1" s="27" customFormat="1">
      <c r="A4712" s="26"/>
    </row>
    <row r="4713" spans="1:1" s="27" customFormat="1">
      <c r="A4713" s="26"/>
    </row>
    <row r="4714" spans="1:1" s="27" customFormat="1">
      <c r="A4714" s="26"/>
    </row>
    <row r="4715" spans="1:1" s="27" customFormat="1">
      <c r="A4715" s="26"/>
    </row>
    <row r="4716" spans="1:1" s="27" customFormat="1">
      <c r="A4716" s="26"/>
    </row>
    <row r="4717" spans="1:1" s="27" customFormat="1">
      <c r="A4717" s="26"/>
    </row>
    <row r="4718" spans="1:1" s="27" customFormat="1">
      <c r="A4718" s="26"/>
    </row>
    <row r="4719" spans="1:1" s="27" customFormat="1">
      <c r="A4719" s="26"/>
    </row>
    <row r="4720" spans="1:1" s="27" customFormat="1">
      <c r="A4720" s="26"/>
    </row>
    <row r="4721" spans="1:1" s="27" customFormat="1">
      <c r="A4721" s="26"/>
    </row>
    <row r="4722" spans="1:1" s="27" customFormat="1">
      <c r="A4722" s="26"/>
    </row>
    <row r="4723" spans="1:1" s="27" customFormat="1">
      <c r="A4723" s="26"/>
    </row>
    <row r="4724" spans="1:1" s="27" customFormat="1">
      <c r="A4724" s="26"/>
    </row>
    <row r="4725" spans="1:1" s="27" customFormat="1">
      <c r="A4725" s="26"/>
    </row>
    <row r="4726" spans="1:1" s="27" customFormat="1">
      <c r="A4726" s="26"/>
    </row>
    <row r="4727" spans="1:1" s="27" customFormat="1">
      <c r="A4727" s="26"/>
    </row>
    <row r="4728" spans="1:1" s="27" customFormat="1">
      <c r="A4728" s="26"/>
    </row>
    <row r="4729" spans="1:1" s="27" customFormat="1">
      <c r="A4729" s="26"/>
    </row>
    <row r="4730" spans="1:1" s="27" customFormat="1">
      <c r="A4730" s="26"/>
    </row>
    <row r="4731" spans="1:1" s="27" customFormat="1">
      <c r="A4731" s="26"/>
    </row>
    <row r="4732" spans="1:1" s="27" customFormat="1">
      <c r="A4732" s="26"/>
    </row>
    <row r="4733" spans="1:1" s="27" customFormat="1">
      <c r="A4733" s="26"/>
    </row>
    <row r="4734" spans="1:1" s="27" customFormat="1">
      <c r="A4734" s="26"/>
    </row>
    <row r="4735" spans="1:1" s="27" customFormat="1">
      <c r="A4735" s="26"/>
    </row>
    <row r="4736" spans="1:1" s="27" customFormat="1">
      <c r="A4736" s="26"/>
    </row>
    <row r="4737" spans="1:1" s="27" customFormat="1">
      <c r="A4737" s="26"/>
    </row>
    <row r="4738" spans="1:1" s="27" customFormat="1">
      <c r="A4738" s="26"/>
    </row>
    <row r="4739" spans="1:1" s="27" customFormat="1">
      <c r="A4739" s="26"/>
    </row>
    <row r="4740" spans="1:1" s="27" customFormat="1">
      <c r="A4740" s="26"/>
    </row>
    <row r="4741" spans="1:1" s="27" customFormat="1">
      <c r="A4741" s="26"/>
    </row>
    <row r="4742" spans="1:1" s="27" customFormat="1">
      <c r="A4742" s="26"/>
    </row>
    <row r="4743" spans="1:1" s="27" customFormat="1">
      <c r="A4743" s="26"/>
    </row>
    <row r="4744" spans="1:1" s="27" customFormat="1">
      <c r="A4744" s="26"/>
    </row>
    <row r="4745" spans="1:1" s="27" customFormat="1">
      <c r="A4745" s="26"/>
    </row>
    <row r="4746" spans="1:1" s="27" customFormat="1">
      <c r="A4746" s="26"/>
    </row>
    <row r="4747" spans="1:1" s="27" customFormat="1">
      <c r="A4747" s="26"/>
    </row>
    <row r="4748" spans="1:1" s="27" customFormat="1">
      <c r="A4748" s="26"/>
    </row>
    <row r="4749" spans="1:1" s="27" customFormat="1">
      <c r="A4749" s="26"/>
    </row>
    <row r="4750" spans="1:1" s="27" customFormat="1">
      <c r="A4750" s="26"/>
    </row>
    <row r="4751" spans="1:1" s="27" customFormat="1">
      <c r="A4751" s="26"/>
    </row>
    <row r="4752" spans="1:1" s="27" customFormat="1">
      <c r="A4752" s="26"/>
    </row>
    <row r="4753" spans="1:1" s="27" customFormat="1">
      <c r="A4753" s="26"/>
    </row>
    <row r="4754" spans="1:1" s="27" customFormat="1">
      <c r="A4754" s="26"/>
    </row>
    <row r="4755" spans="1:1" s="27" customFormat="1">
      <c r="A4755" s="26"/>
    </row>
    <row r="4756" spans="1:1" s="27" customFormat="1">
      <c r="A4756" s="26"/>
    </row>
    <row r="4757" spans="1:1" s="27" customFormat="1">
      <c r="A4757" s="26"/>
    </row>
    <row r="4758" spans="1:1" s="27" customFormat="1">
      <c r="A4758" s="26"/>
    </row>
    <row r="4759" spans="1:1" s="27" customFormat="1">
      <c r="A4759" s="26"/>
    </row>
    <row r="4760" spans="1:1" s="27" customFormat="1">
      <c r="A4760" s="26"/>
    </row>
    <row r="4761" spans="1:1" s="27" customFormat="1">
      <c r="A4761" s="26"/>
    </row>
    <row r="4762" spans="1:1" s="27" customFormat="1">
      <c r="A4762" s="26"/>
    </row>
    <row r="4763" spans="1:1" s="27" customFormat="1">
      <c r="A4763" s="26"/>
    </row>
    <row r="4764" spans="1:1" s="27" customFormat="1">
      <c r="A4764" s="26"/>
    </row>
    <row r="4765" spans="1:1" s="27" customFormat="1">
      <c r="A4765" s="26"/>
    </row>
    <row r="4766" spans="1:1" s="27" customFormat="1">
      <c r="A4766" s="26"/>
    </row>
    <row r="4767" spans="1:1" s="27" customFormat="1">
      <c r="A4767" s="26"/>
    </row>
    <row r="4768" spans="1:1" s="27" customFormat="1">
      <c r="A4768" s="26"/>
    </row>
    <row r="4769" spans="1:1" s="27" customFormat="1">
      <c r="A4769" s="26"/>
    </row>
    <row r="4770" spans="1:1" s="27" customFormat="1">
      <c r="A4770" s="26"/>
    </row>
    <row r="4771" spans="1:1" s="27" customFormat="1">
      <c r="A4771" s="26"/>
    </row>
    <row r="4772" spans="1:1" s="27" customFormat="1">
      <c r="A4772" s="26"/>
    </row>
    <row r="4773" spans="1:1" s="27" customFormat="1">
      <c r="A4773" s="26"/>
    </row>
    <row r="4774" spans="1:1" s="27" customFormat="1">
      <c r="A4774" s="26"/>
    </row>
    <row r="4775" spans="1:1" s="27" customFormat="1">
      <c r="A4775" s="26"/>
    </row>
    <row r="4776" spans="1:1" s="27" customFormat="1">
      <c r="A4776" s="26"/>
    </row>
    <row r="4777" spans="1:1" s="27" customFormat="1">
      <c r="A4777" s="26"/>
    </row>
    <row r="4778" spans="1:1" s="27" customFormat="1">
      <c r="A4778" s="26"/>
    </row>
    <row r="4779" spans="1:1" s="27" customFormat="1">
      <c r="A4779" s="26"/>
    </row>
    <row r="4780" spans="1:1" s="27" customFormat="1">
      <c r="A4780" s="26"/>
    </row>
    <row r="4781" spans="1:1" s="27" customFormat="1">
      <c r="A4781" s="26"/>
    </row>
    <row r="4782" spans="1:1" s="27" customFormat="1">
      <c r="A4782" s="26"/>
    </row>
    <row r="4783" spans="1:1" s="27" customFormat="1">
      <c r="A4783" s="26"/>
    </row>
    <row r="4784" spans="1:1" s="27" customFormat="1">
      <c r="A4784" s="26"/>
    </row>
    <row r="4785" spans="1:1" s="27" customFormat="1">
      <c r="A4785" s="26"/>
    </row>
    <row r="4786" spans="1:1" s="27" customFormat="1">
      <c r="A4786" s="26"/>
    </row>
    <row r="4787" spans="1:1" s="27" customFormat="1">
      <c r="A4787" s="26"/>
    </row>
    <row r="4788" spans="1:1" s="27" customFormat="1">
      <c r="A4788" s="26"/>
    </row>
    <row r="4789" spans="1:1" s="27" customFormat="1">
      <c r="A4789" s="26"/>
    </row>
    <row r="4790" spans="1:1" s="27" customFormat="1">
      <c r="A4790" s="26"/>
    </row>
    <row r="4791" spans="1:1" s="27" customFormat="1">
      <c r="A4791" s="26"/>
    </row>
    <row r="4792" spans="1:1" s="27" customFormat="1">
      <c r="A4792" s="26"/>
    </row>
    <row r="4793" spans="1:1" s="27" customFormat="1">
      <c r="A4793" s="26"/>
    </row>
    <row r="4794" spans="1:1" s="27" customFormat="1">
      <c r="A4794" s="26"/>
    </row>
    <row r="4795" spans="1:1" s="27" customFormat="1">
      <c r="A4795" s="26"/>
    </row>
    <row r="4796" spans="1:1" s="27" customFormat="1">
      <c r="A4796" s="26"/>
    </row>
    <row r="4797" spans="1:1" s="27" customFormat="1">
      <c r="A4797" s="26"/>
    </row>
    <row r="4798" spans="1:1" s="27" customFormat="1">
      <c r="A4798" s="26"/>
    </row>
    <row r="4799" spans="1:1" s="27" customFormat="1">
      <c r="A4799" s="26"/>
    </row>
    <row r="4800" spans="1:1" s="27" customFormat="1">
      <c r="A4800" s="26"/>
    </row>
    <row r="4801" spans="1:1" s="27" customFormat="1">
      <c r="A4801" s="26"/>
    </row>
    <row r="4802" spans="1:1" s="27" customFormat="1">
      <c r="A4802" s="26"/>
    </row>
    <row r="4803" spans="1:1" s="27" customFormat="1">
      <c r="A4803" s="26"/>
    </row>
    <row r="4804" spans="1:1" s="27" customFormat="1">
      <c r="A4804" s="26"/>
    </row>
    <row r="4805" spans="1:1" s="27" customFormat="1">
      <c r="A4805" s="26"/>
    </row>
    <row r="4806" spans="1:1" s="27" customFormat="1">
      <c r="A4806" s="26"/>
    </row>
    <row r="4807" spans="1:1" s="27" customFormat="1">
      <c r="A4807" s="26"/>
    </row>
    <row r="4808" spans="1:1" s="27" customFormat="1">
      <c r="A4808" s="26"/>
    </row>
    <row r="4809" spans="1:1" s="27" customFormat="1">
      <c r="A4809" s="26"/>
    </row>
    <row r="4810" spans="1:1" s="27" customFormat="1">
      <c r="A4810" s="26"/>
    </row>
    <row r="4811" spans="1:1" s="27" customFormat="1">
      <c r="A4811" s="26"/>
    </row>
    <row r="4812" spans="1:1" s="27" customFormat="1">
      <c r="A4812" s="26"/>
    </row>
    <row r="4813" spans="1:1" s="27" customFormat="1">
      <c r="A4813" s="26"/>
    </row>
    <row r="4814" spans="1:1" s="27" customFormat="1">
      <c r="A4814" s="26"/>
    </row>
    <row r="4815" spans="1:1" s="27" customFormat="1">
      <c r="A4815" s="26"/>
    </row>
    <row r="4816" spans="1:1" s="27" customFormat="1">
      <c r="A4816" s="26"/>
    </row>
    <row r="4817" spans="1:1" s="27" customFormat="1">
      <c r="A4817" s="26"/>
    </row>
    <row r="4818" spans="1:1" s="27" customFormat="1">
      <c r="A4818" s="26"/>
    </row>
    <row r="4819" spans="1:1" s="27" customFormat="1">
      <c r="A4819" s="26"/>
    </row>
    <row r="4820" spans="1:1" s="27" customFormat="1">
      <c r="A4820" s="26"/>
    </row>
    <row r="4821" spans="1:1" s="27" customFormat="1">
      <c r="A4821" s="26"/>
    </row>
    <row r="4822" spans="1:1" s="27" customFormat="1">
      <c r="A4822" s="26"/>
    </row>
    <row r="4823" spans="1:1" s="27" customFormat="1">
      <c r="A4823" s="26"/>
    </row>
    <row r="4824" spans="1:1" s="27" customFormat="1">
      <c r="A4824" s="26"/>
    </row>
    <row r="4825" spans="1:1" s="27" customFormat="1">
      <c r="A4825" s="26"/>
    </row>
    <row r="4826" spans="1:1" s="27" customFormat="1">
      <c r="A4826" s="26"/>
    </row>
    <row r="4827" spans="1:1" s="27" customFormat="1">
      <c r="A4827" s="26"/>
    </row>
    <row r="4828" spans="1:1" s="27" customFormat="1">
      <c r="A4828" s="26"/>
    </row>
    <row r="4829" spans="1:1" s="27" customFormat="1">
      <c r="A4829" s="26"/>
    </row>
    <row r="4830" spans="1:1" s="27" customFormat="1">
      <c r="A4830" s="26"/>
    </row>
    <row r="4831" spans="1:1" s="27" customFormat="1">
      <c r="A4831" s="26"/>
    </row>
    <row r="4832" spans="1:1" s="27" customFormat="1">
      <c r="A4832" s="26"/>
    </row>
    <row r="4833" spans="1:1" s="27" customFormat="1">
      <c r="A4833" s="26"/>
    </row>
    <row r="4834" spans="1:1" s="27" customFormat="1">
      <c r="A4834" s="26"/>
    </row>
    <row r="4835" spans="1:1" s="27" customFormat="1">
      <c r="A4835" s="26"/>
    </row>
    <row r="4836" spans="1:1" s="27" customFormat="1">
      <c r="A4836" s="26"/>
    </row>
    <row r="4837" spans="1:1" s="27" customFormat="1">
      <c r="A4837" s="26"/>
    </row>
    <row r="4838" spans="1:1" s="27" customFormat="1">
      <c r="A4838" s="26"/>
    </row>
    <row r="4839" spans="1:1" s="27" customFormat="1">
      <c r="A4839" s="26"/>
    </row>
    <row r="4840" spans="1:1" s="27" customFormat="1">
      <c r="A4840" s="26"/>
    </row>
    <row r="4841" spans="1:1" s="27" customFormat="1">
      <c r="A4841" s="26"/>
    </row>
    <row r="4842" spans="1:1" s="27" customFormat="1">
      <c r="A4842" s="26"/>
    </row>
    <row r="4843" spans="1:1" s="27" customFormat="1">
      <c r="A4843" s="26"/>
    </row>
    <row r="4844" spans="1:1" s="27" customFormat="1">
      <c r="A4844" s="26"/>
    </row>
    <row r="4845" spans="1:1" s="27" customFormat="1">
      <c r="A4845" s="26"/>
    </row>
    <row r="4846" spans="1:1" s="27" customFormat="1">
      <c r="A4846" s="26"/>
    </row>
    <row r="4847" spans="1:1" s="27" customFormat="1">
      <c r="A4847" s="26"/>
    </row>
    <row r="4848" spans="1:1" s="27" customFormat="1">
      <c r="A4848" s="26"/>
    </row>
    <row r="4849" spans="1:1" s="27" customFormat="1">
      <c r="A4849" s="26"/>
    </row>
    <row r="4850" spans="1:1" s="27" customFormat="1">
      <c r="A4850" s="26"/>
    </row>
    <row r="4851" spans="1:1" s="27" customFormat="1">
      <c r="A4851" s="26"/>
    </row>
    <row r="4852" spans="1:1" s="27" customFormat="1">
      <c r="A4852" s="26"/>
    </row>
    <row r="4853" spans="1:1" s="27" customFormat="1">
      <c r="A4853" s="26"/>
    </row>
    <row r="4854" spans="1:1" s="27" customFormat="1">
      <c r="A4854" s="26"/>
    </row>
    <row r="4855" spans="1:1" s="27" customFormat="1">
      <c r="A4855" s="26"/>
    </row>
    <row r="4856" spans="1:1" s="27" customFormat="1">
      <c r="A4856" s="26"/>
    </row>
    <row r="4857" spans="1:1" s="27" customFormat="1">
      <c r="A4857" s="26"/>
    </row>
    <row r="4858" spans="1:1" s="27" customFormat="1">
      <c r="A4858" s="26"/>
    </row>
    <row r="4859" spans="1:1" s="27" customFormat="1">
      <c r="A4859" s="26"/>
    </row>
    <row r="4860" spans="1:1" s="27" customFormat="1">
      <c r="A4860" s="26"/>
    </row>
    <row r="4861" spans="1:1" s="27" customFormat="1">
      <c r="A4861" s="26"/>
    </row>
    <row r="4862" spans="1:1" s="27" customFormat="1">
      <c r="A4862" s="26"/>
    </row>
    <row r="4863" spans="1:1" s="27" customFormat="1">
      <c r="A4863" s="26"/>
    </row>
    <row r="4864" spans="1:1" s="27" customFormat="1">
      <c r="A4864" s="26"/>
    </row>
    <row r="4865" spans="1:1" s="27" customFormat="1">
      <c r="A4865" s="26"/>
    </row>
    <row r="4866" spans="1:1" s="27" customFormat="1">
      <c r="A4866" s="26"/>
    </row>
    <row r="4867" spans="1:1" s="27" customFormat="1">
      <c r="A4867" s="26"/>
    </row>
    <row r="4868" spans="1:1" s="27" customFormat="1">
      <c r="A4868" s="26"/>
    </row>
    <row r="4869" spans="1:1" s="27" customFormat="1">
      <c r="A4869" s="26"/>
    </row>
    <row r="4870" spans="1:1" s="27" customFormat="1">
      <c r="A4870" s="26"/>
    </row>
    <row r="4871" spans="1:1" s="27" customFormat="1">
      <c r="A4871" s="26"/>
    </row>
    <row r="4872" spans="1:1" s="27" customFormat="1">
      <c r="A4872" s="26"/>
    </row>
    <row r="4873" spans="1:1" s="27" customFormat="1">
      <c r="A4873" s="26"/>
    </row>
    <row r="4874" spans="1:1" s="27" customFormat="1">
      <c r="A4874" s="26"/>
    </row>
    <row r="4875" spans="1:1" s="27" customFormat="1">
      <c r="A4875" s="26"/>
    </row>
    <row r="4876" spans="1:1" s="27" customFormat="1">
      <c r="A4876" s="26"/>
    </row>
    <row r="4877" spans="1:1" s="27" customFormat="1">
      <c r="A4877" s="26"/>
    </row>
    <row r="4878" spans="1:1" s="27" customFormat="1">
      <c r="A4878" s="26"/>
    </row>
    <row r="4879" spans="1:1" s="27" customFormat="1">
      <c r="A4879" s="26"/>
    </row>
    <row r="4880" spans="1:1" s="27" customFormat="1">
      <c r="A4880" s="26"/>
    </row>
    <row r="4881" spans="1:1" s="27" customFormat="1">
      <c r="A4881" s="26"/>
    </row>
    <row r="4882" spans="1:1" s="27" customFormat="1">
      <c r="A4882" s="26"/>
    </row>
    <row r="4883" spans="1:1" s="27" customFormat="1">
      <c r="A4883" s="26"/>
    </row>
    <row r="4884" spans="1:1" s="27" customFormat="1">
      <c r="A4884" s="26"/>
    </row>
    <row r="4885" spans="1:1" s="27" customFormat="1">
      <c r="A4885" s="26"/>
    </row>
    <row r="4886" spans="1:1" s="27" customFormat="1">
      <c r="A4886" s="26"/>
    </row>
    <row r="4887" spans="1:1" s="27" customFormat="1">
      <c r="A4887" s="26"/>
    </row>
    <row r="4888" spans="1:1" s="27" customFormat="1">
      <c r="A4888" s="26"/>
    </row>
    <row r="4889" spans="1:1" s="27" customFormat="1">
      <c r="A4889" s="26"/>
    </row>
    <row r="4890" spans="1:1" s="27" customFormat="1">
      <c r="A4890" s="26"/>
    </row>
    <row r="4891" spans="1:1" s="27" customFormat="1">
      <c r="A4891" s="26"/>
    </row>
    <row r="4892" spans="1:1" s="27" customFormat="1">
      <c r="A4892" s="26"/>
    </row>
    <row r="4893" spans="1:1" s="27" customFormat="1">
      <c r="A4893" s="26"/>
    </row>
    <row r="4894" spans="1:1" s="27" customFormat="1">
      <c r="A4894" s="26"/>
    </row>
    <row r="4895" spans="1:1" s="27" customFormat="1">
      <c r="A4895" s="26"/>
    </row>
    <row r="4896" spans="1:1" s="27" customFormat="1">
      <c r="A4896" s="26"/>
    </row>
    <row r="4897" spans="1:1" s="27" customFormat="1">
      <c r="A4897" s="26"/>
    </row>
    <row r="4898" spans="1:1" s="27" customFormat="1">
      <c r="A4898" s="26"/>
    </row>
    <row r="4899" spans="1:1" s="27" customFormat="1">
      <c r="A4899" s="26"/>
    </row>
    <row r="4900" spans="1:1" s="27" customFormat="1">
      <c r="A4900" s="26"/>
    </row>
    <row r="4901" spans="1:1" s="27" customFormat="1">
      <c r="A4901" s="26"/>
    </row>
    <row r="4902" spans="1:1" s="27" customFormat="1">
      <c r="A4902" s="26"/>
    </row>
    <row r="4903" spans="1:1" s="27" customFormat="1">
      <c r="A4903" s="26"/>
    </row>
    <row r="4904" spans="1:1" s="27" customFormat="1">
      <c r="A4904" s="26"/>
    </row>
    <row r="4905" spans="1:1" s="27" customFormat="1">
      <c r="A4905" s="26"/>
    </row>
    <row r="4906" spans="1:1" s="27" customFormat="1">
      <c r="A4906" s="26"/>
    </row>
    <row r="4907" spans="1:1" s="27" customFormat="1">
      <c r="A4907" s="26"/>
    </row>
    <row r="4908" spans="1:1" s="27" customFormat="1">
      <c r="A4908" s="26"/>
    </row>
    <row r="4909" spans="1:1" s="27" customFormat="1">
      <c r="A4909" s="26"/>
    </row>
    <row r="4910" spans="1:1" s="27" customFormat="1">
      <c r="A4910" s="26"/>
    </row>
    <row r="4911" spans="1:1" s="27" customFormat="1">
      <c r="A4911" s="26"/>
    </row>
    <row r="4912" spans="1:1" s="27" customFormat="1">
      <c r="A4912" s="26"/>
    </row>
    <row r="4913" spans="1:1" s="27" customFormat="1">
      <c r="A4913" s="26"/>
    </row>
    <row r="4914" spans="1:1" s="27" customFormat="1">
      <c r="A4914" s="26"/>
    </row>
    <row r="4915" spans="1:1" s="27" customFormat="1">
      <c r="A4915" s="26"/>
    </row>
    <row r="4916" spans="1:1" s="27" customFormat="1">
      <c r="A4916" s="26"/>
    </row>
    <row r="4917" spans="1:1" s="27" customFormat="1">
      <c r="A4917" s="26"/>
    </row>
    <row r="4918" spans="1:1" s="27" customFormat="1">
      <c r="A4918" s="26"/>
    </row>
    <row r="4919" spans="1:1" s="27" customFormat="1">
      <c r="A4919" s="26"/>
    </row>
    <row r="4920" spans="1:1" s="27" customFormat="1">
      <c r="A4920" s="26"/>
    </row>
    <row r="4921" spans="1:1" s="27" customFormat="1">
      <c r="A4921" s="26"/>
    </row>
    <row r="4922" spans="1:1" s="27" customFormat="1">
      <c r="A4922" s="26"/>
    </row>
    <row r="4923" spans="1:1" s="27" customFormat="1">
      <c r="A4923" s="26"/>
    </row>
    <row r="4924" spans="1:1" s="27" customFormat="1">
      <c r="A4924" s="26"/>
    </row>
    <row r="4925" spans="1:1" s="27" customFormat="1">
      <c r="A4925" s="26"/>
    </row>
    <row r="4926" spans="1:1" s="27" customFormat="1">
      <c r="A4926" s="26"/>
    </row>
    <row r="4927" spans="1:1" s="27" customFormat="1">
      <c r="A4927" s="26"/>
    </row>
    <row r="4928" spans="1:1" s="27" customFormat="1">
      <c r="A4928" s="26"/>
    </row>
    <row r="4929" spans="1:1" s="27" customFormat="1">
      <c r="A4929" s="26"/>
    </row>
    <row r="4930" spans="1:1" s="27" customFormat="1">
      <c r="A4930" s="26"/>
    </row>
    <row r="4931" spans="1:1" s="27" customFormat="1">
      <c r="A4931" s="26"/>
    </row>
    <row r="4932" spans="1:1" s="27" customFormat="1">
      <c r="A4932" s="26"/>
    </row>
    <row r="4933" spans="1:1" s="27" customFormat="1">
      <c r="A4933" s="26"/>
    </row>
    <row r="4934" spans="1:1" s="27" customFormat="1">
      <c r="A4934" s="26"/>
    </row>
    <row r="4935" spans="1:1" s="27" customFormat="1">
      <c r="A4935" s="26"/>
    </row>
    <row r="4936" spans="1:1" s="27" customFormat="1">
      <c r="A4936" s="26"/>
    </row>
    <row r="4937" spans="1:1" s="27" customFormat="1">
      <c r="A4937" s="26"/>
    </row>
    <row r="4938" spans="1:1" s="27" customFormat="1">
      <c r="A4938" s="26"/>
    </row>
    <row r="4939" spans="1:1" s="27" customFormat="1">
      <c r="A4939" s="26"/>
    </row>
    <row r="4940" spans="1:1" s="27" customFormat="1">
      <c r="A4940" s="26"/>
    </row>
    <row r="4941" spans="1:1" s="27" customFormat="1">
      <c r="A4941" s="26"/>
    </row>
    <row r="4942" spans="1:1" s="27" customFormat="1">
      <c r="A4942" s="26"/>
    </row>
    <row r="4943" spans="1:1" s="27" customFormat="1">
      <c r="A4943" s="26"/>
    </row>
    <row r="4944" spans="1:1" s="27" customFormat="1">
      <c r="A4944" s="26"/>
    </row>
    <row r="4945" spans="1:1" s="27" customFormat="1">
      <c r="A4945" s="26"/>
    </row>
    <row r="4946" spans="1:1" s="27" customFormat="1">
      <c r="A4946" s="26"/>
    </row>
    <row r="4947" spans="1:1" s="27" customFormat="1">
      <c r="A4947" s="26"/>
    </row>
    <row r="4948" spans="1:1" s="27" customFormat="1">
      <c r="A4948" s="26"/>
    </row>
    <row r="4949" spans="1:1" s="27" customFormat="1">
      <c r="A4949" s="26"/>
    </row>
    <row r="4950" spans="1:1" s="27" customFormat="1">
      <c r="A4950" s="26"/>
    </row>
    <row r="4951" spans="1:1" s="27" customFormat="1">
      <c r="A4951" s="26"/>
    </row>
    <row r="4952" spans="1:1" s="27" customFormat="1">
      <c r="A4952" s="26"/>
    </row>
    <row r="4953" spans="1:1" s="27" customFormat="1">
      <c r="A4953" s="26"/>
    </row>
    <row r="4954" spans="1:1" s="27" customFormat="1">
      <c r="A4954" s="26"/>
    </row>
    <row r="4955" spans="1:1" s="27" customFormat="1">
      <c r="A4955" s="26"/>
    </row>
    <row r="4956" spans="1:1" s="27" customFormat="1">
      <c r="A4956" s="26"/>
    </row>
    <row r="4957" spans="1:1" s="27" customFormat="1">
      <c r="A4957" s="26"/>
    </row>
    <row r="4958" spans="1:1" s="27" customFormat="1">
      <c r="A4958" s="26"/>
    </row>
    <row r="4959" spans="1:1" s="27" customFormat="1">
      <c r="A4959" s="26"/>
    </row>
    <row r="4960" spans="1:1" s="27" customFormat="1">
      <c r="A4960" s="26"/>
    </row>
    <row r="4961" spans="1:1" s="27" customFormat="1">
      <c r="A4961" s="26"/>
    </row>
    <row r="4962" spans="1:1" s="27" customFormat="1">
      <c r="A4962" s="26"/>
    </row>
    <row r="4963" spans="1:1" s="27" customFormat="1">
      <c r="A4963" s="26"/>
    </row>
    <row r="4964" spans="1:1" s="27" customFormat="1">
      <c r="A4964" s="26"/>
    </row>
    <row r="4965" spans="1:1" s="27" customFormat="1">
      <c r="A4965" s="26"/>
    </row>
    <row r="4966" spans="1:1" s="27" customFormat="1">
      <c r="A4966" s="26"/>
    </row>
    <row r="4967" spans="1:1" s="27" customFormat="1">
      <c r="A4967" s="26"/>
    </row>
    <row r="4968" spans="1:1" s="27" customFormat="1">
      <c r="A4968" s="26"/>
    </row>
    <row r="4969" spans="1:1" s="27" customFormat="1">
      <c r="A4969" s="26"/>
    </row>
    <row r="4970" spans="1:1" s="27" customFormat="1">
      <c r="A4970" s="26"/>
    </row>
    <row r="4971" spans="1:1" s="27" customFormat="1">
      <c r="A4971" s="26"/>
    </row>
    <row r="4972" spans="1:1" s="27" customFormat="1">
      <c r="A4972" s="26"/>
    </row>
    <row r="4973" spans="1:1" s="27" customFormat="1">
      <c r="A4973" s="26"/>
    </row>
    <row r="4974" spans="1:1" s="27" customFormat="1">
      <c r="A4974" s="26"/>
    </row>
    <row r="4975" spans="1:1" s="27" customFormat="1">
      <c r="A4975" s="26"/>
    </row>
    <row r="4976" spans="1:1" s="27" customFormat="1">
      <c r="A4976" s="26"/>
    </row>
    <row r="4977" spans="1:1" s="27" customFormat="1">
      <c r="A4977" s="26"/>
    </row>
    <row r="4978" spans="1:1" s="27" customFormat="1">
      <c r="A4978" s="26"/>
    </row>
    <row r="4979" spans="1:1" s="27" customFormat="1">
      <c r="A4979" s="26"/>
    </row>
    <row r="4980" spans="1:1" s="27" customFormat="1">
      <c r="A4980" s="26"/>
    </row>
    <row r="4981" spans="1:1" s="27" customFormat="1">
      <c r="A4981" s="26"/>
    </row>
    <row r="4982" spans="1:1" s="27" customFormat="1">
      <c r="A4982" s="26"/>
    </row>
    <row r="4983" spans="1:1" s="27" customFormat="1">
      <c r="A4983" s="26"/>
    </row>
    <row r="4984" spans="1:1" s="27" customFormat="1">
      <c r="A4984" s="26"/>
    </row>
    <row r="4985" spans="1:1" s="27" customFormat="1">
      <c r="A4985" s="26"/>
    </row>
    <row r="4986" spans="1:1" s="27" customFormat="1">
      <c r="A4986" s="26"/>
    </row>
    <row r="4987" spans="1:1" s="27" customFormat="1">
      <c r="A4987" s="26"/>
    </row>
    <row r="4988" spans="1:1" s="27" customFormat="1">
      <c r="A4988" s="26"/>
    </row>
    <row r="4989" spans="1:1" s="27" customFormat="1">
      <c r="A4989" s="26"/>
    </row>
    <row r="4990" spans="1:1" s="27" customFormat="1">
      <c r="A4990" s="26"/>
    </row>
    <row r="4991" spans="1:1" s="27" customFormat="1">
      <c r="A4991" s="26"/>
    </row>
    <row r="4992" spans="1:1" s="27" customFormat="1">
      <c r="A4992" s="26"/>
    </row>
    <row r="4993" spans="1:1" s="27" customFormat="1">
      <c r="A4993" s="26"/>
    </row>
    <row r="4994" spans="1:1" s="27" customFormat="1">
      <c r="A4994" s="26"/>
    </row>
    <row r="4995" spans="1:1" s="27" customFormat="1">
      <c r="A4995" s="26"/>
    </row>
    <row r="4996" spans="1:1" s="27" customFormat="1">
      <c r="A4996" s="26"/>
    </row>
    <row r="4997" spans="1:1" s="27" customFormat="1">
      <c r="A4997" s="26"/>
    </row>
    <row r="4998" spans="1:1" s="27" customFormat="1">
      <c r="A4998" s="26"/>
    </row>
    <row r="4999" spans="1:1" s="27" customFormat="1">
      <c r="A4999" s="26"/>
    </row>
    <row r="5000" spans="1:1" s="27" customFormat="1">
      <c r="A5000" s="26"/>
    </row>
    <row r="5001" spans="1:1" s="27" customFormat="1">
      <c r="A5001" s="26"/>
    </row>
    <row r="5002" spans="1:1" s="27" customFormat="1">
      <c r="A5002" s="26"/>
    </row>
    <row r="5003" spans="1:1" s="27" customFormat="1">
      <c r="A5003" s="26"/>
    </row>
    <row r="5004" spans="1:1" s="27" customFormat="1">
      <c r="A5004" s="26"/>
    </row>
    <row r="5005" spans="1:1" s="27" customFormat="1">
      <c r="A5005" s="26"/>
    </row>
    <row r="5006" spans="1:1" s="27" customFormat="1">
      <c r="A5006" s="26"/>
    </row>
    <row r="5007" spans="1:1" s="27" customFormat="1">
      <c r="A5007" s="26"/>
    </row>
    <row r="5008" spans="1:1" s="27" customFormat="1">
      <c r="A5008" s="26"/>
    </row>
    <row r="5009" spans="1:1" s="27" customFormat="1">
      <c r="A5009" s="26"/>
    </row>
    <row r="5010" spans="1:1" s="27" customFormat="1">
      <c r="A5010" s="26"/>
    </row>
    <row r="5011" spans="1:1" s="27" customFormat="1">
      <c r="A5011" s="26"/>
    </row>
    <row r="5012" spans="1:1" s="27" customFormat="1">
      <c r="A5012" s="26"/>
    </row>
    <row r="5013" spans="1:1" s="27" customFormat="1">
      <c r="A5013" s="26"/>
    </row>
    <row r="5014" spans="1:1" s="27" customFormat="1">
      <c r="A5014" s="26"/>
    </row>
    <row r="5015" spans="1:1" s="27" customFormat="1">
      <c r="A5015" s="26"/>
    </row>
    <row r="5016" spans="1:1" s="27" customFormat="1">
      <c r="A5016" s="26"/>
    </row>
    <row r="5017" spans="1:1" s="27" customFormat="1">
      <c r="A5017" s="26"/>
    </row>
    <row r="5018" spans="1:1" s="27" customFormat="1">
      <c r="A5018" s="26"/>
    </row>
    <row r="5019" spans="1:1" s="27" customFormat="1">
      <c r="A5019" s="26"/>
    </row>
    <row r="5020" spans="1:1" s="27" customFormat="1">
      <c r="A5020" s="26"/>
    </row>
    <row r="5021" spans="1:1" s="27" customFormat="1">
      <c r="A5021" s="26"/>
    </row>
    <row r="5022" spans="1:1" s="27" customFormat="1">
      <c r="A5022" s="26"/>
    </row>
    <row r="5023" spans="1:1" s="27" customFormat="1">
      <c r="A5023" s="26"/>
    </row>
    <row r="5024" spans="1:1" s="27" customFormat="1">
      <c r="A5024" s="26"/>
    </row>
    <row r="5025" spans="1:1" s="27" customFormat="1">
      <c r="A5025" s="26"/>
    </row>
    <row r="5026" spans="1:1" s="27" customFormat="1">
      <c r="A5026" s="26"/>
    </row>
    <row r="5027" spans="1:1" s="27" customFormat="1">
      <c r="A5027" s="26"/>
    </row>
    <row r="5028" spans="1:1" s="27" customFormat="1">
      <c r="A5028" s="26"/>
    </row>
    <row r="5029" spans="1:1" s="27" customFormat="1">
      <c r="A5029" s="26"/>
    </row>
    <row r="5030" spans="1:1" s="27" customFormat="1">
      <c r="A5030" s="26"/>
    </row>
    <row r="5031" spans="1:1" s="27" customFormat="1">
      <c r="A5031" s="26"/>
    </row>
    <row r="5032" spans="1:1" s="27" customFormat="1">
      <c r="A5032" s="26"/>
    </row>
    <row r="5033" spans="1:1" s="27" customFormat="1">
      <c r="A5033" s="26"/>
    </row>
    <row r="5034" spans="1:1" s="27" customFormat="1">
      <c r="A5034" s="26"/>
    </row>
    <row r="5035" spans="1:1" s="27" customFormat="1">
      <c r="A5035" s="26"/>
    </row>
    <row r="5036" spans="1:1" s="27" customFormat="1">
      <c r="A5036" s="26"/>
    </row>
    <row r="5037" spans="1:1" s="27" customFormat="1">
      <c r="A5037" s="26"/>
    </row>
    <row r="5038" spans="1:1" s="27" customFormat="1">
      <c r="A5038" s="26"/>
    </row>
    <row r="5039" spans="1:1" s="27" customFormat="1">
      <c r="A5039" s="26"/>
    </row>
    <row r="5040" spans="1:1" s="27" customFormat="1">
      <c r="A5040" s="26"/>
    </row>
    <row r="5041" spans="1:1" s="27" customFormat="1">
      <c r="A5041" s="26"/>
    </row>
    <row r="5042" spans="1:1" s="27" customFormat="1">
      <c r="A5042" s="26"/>
    </row>
    <row r="5043" spans="1:1" s="27" customFormat="1">
      <c r="A5043" s="26"/>
    </row>
    <row r="5044" spans="1:1" s="27" customFormat="1">
      <c r="A5044" s="26"/>
    </row>
    <row r="5045" spans="1:1" s="27" customFormat="1">
      <c r="A5045" s="26"/>
    </row>
    <row r="5046" spans="1:1" s="27" customFormat="1">
      <c r="A5046" s="26"/>
    </row>
    <row r="5047" spans="1:1" s="27" customFormat="1">
      <c r="A5047" s="26"/>
    </row>
    <row r="5048" spans="1:1" s="27" customFormat="1">
      <c r="A5048" s="26"/>
    </row>
    <row r="5049" spans="1:1" s="27" customFormat="1">
      <c r="A5049" s="26"/>
    </row>
    <row r="5050" spans="1:1" s="27" customFormat="1">
      <c r="A5050" s="26"/>
    </row>
    <row r="5051" spans="1:1" s="27" customFormat="1">
      <c r="A5051" s="26"/>
    </row>
    <row r="5052" spans="1:1" s="27" customFormat="1">
      <c r="A5052" s="26"/>
    </row>
    <row r="5053" spans="1:1" s="27" customFormat="1">
      <c r="A5053" s="26"/>
    </row>
    <row r="5054" spans="1:1" s="27" customFormat="1">
      <c r="A5054" s="26"/>
    </row>
    <row r="5055" spans="1:1" s="27" customFormat="1">
      <c r="A5055" s="26"/>
    </row>
    <row r="5056" spans="1:1" s="27" customFormat="1">
      <c r="A5056" s="26"/>
    </row>
    <row r="5057" spans="1:1" s="27" customFormat="1">
      <c r="A5057" s="26"/>
    </row>
    <row r="5058" spans="1:1" s="27" customFormat="1">
      <c r="A5058" s="26"/>
    </row>
    <row r="5059" spans="1:1" s="27" customFormat="1">
      <c r="A5059" s="26"/>
    </row>
    <row r="5060" spans="1:1" s="27" customFormat="1">
      <c r="A5060" s="26"/>
    </row>
    <row r="5061" spans="1:1" s="27" customFormat="1">
      <c r="A5061" s="26"/>
    </row>
    <row r="5062" spans="1:1" s="27" customFormat="1">
      <c r="A5062" s="26"/>
    </row>
    <row r="5063" spans="1:1" s="27" customFormat="1">
      <c r="A5063" s="26"/>
    </row>
    <row r="5064" spans="1:1" s="27" customFormat="1">
      <c r="A5064" s="26"/>
    </row>
    <row r="5065" spans="1:1" s="27" customFormat="1">
      <c r="A5065" s="26"/>
    </row>
    <row r="5066" spans="1:1" s="27" customFormat="1">
      <c r="A5066" s="26"/>
    </row>
    <row r="5067" spans="1:1" s="27" customFormat="1">
      <c r="A5067" s="26"/>
    </row>
    <row r="5068" spans="1:1" s="27" customFormat="1">
      <c r="A5068" s="26"/>
    </row>
    <row r="5069" spans="1:1" s="27" customFormat="1">
      <c r="A5069" s="26"/>
    </row>
    <row r="5070" spans="1:1" s="27" customFormat="1">
      <c r="A5070" s="26"/>
    </row>
    <row r="5071" spans="1:1" s="27" customFormat="1">
      <c r="A5071" s="26"/>
    </row>
    <row r="5072" spans="1:1" s="27" customFormat="1">
      <c r="A5072" s="26"/>
    </row>
    <row r="5073" spans="1:1" s="27" customFormat="1">
      <c r="A5073" s="26"/>
    </row>
    <row r="5074" spans="1:1" s="27" customFormat="1">
      <c r="A5074" s="26"/>
    </row>
    <row r="5075" spans="1:1" s="27" customFormat="1">
      <c r="A5075" s="26"/>
    </row>
    <row r="5076" spans="1:1" s="27" customFormat="1">
      <c r="A5076" s="26"/>
    </row>
    <row r="5077" spans="1:1" s="27" customFormat="1">
      <c r="A5077" s="26"/>
    </row>
    <row r="5078" spans="1:1" s="27" customFormat="1">
      <c r="A5078" s="26"/>
    </row>
    <row r="5079" spans="1:1" s="27" customFormat="1">
      <c r="A5079" s="26"/>
    </row>
    <row r="5080" spans="1:1" s="27" customFormat="1">
      <c r="A5080" s="26"/>
    </row>
    <row r="5081" spans="1:1" s="27" customFormat="1">
      <c r="A5081" s="26"/>
    </row>
    <row r="5082" spans="1:1" s="27" customFormat="1">
      <c r="A5082" s="26"/>
    </row>
    <row r="5083" spans="1:1" s="27" customFormat="1">
      <c r="A5083" s="26"/>
    </row>
    <row r="5084" spans="1:1" s="27" customFormat="1">
      <c r="A5084" s="26"/>
    </row>
    <row r="5085" spans="1:1" s="27" customFormat="1">
      <c r="A5085" s="26"/>
    </row>
    <row r="5086" spans="1:1" s="27" customFormat="1">
      <c r="A5086" s="26"/>
    </row>
    <row r="5087" spans="1:1" s="27" customFormat="1">
      <c r="A5087" s="26"/>
    </row>
    <row r="5088" spans="1:1" s="27" customFormat="1">
      <c r="A5088" s="26"/>
    </row>
    <row r="5089" spans="1:1" s="27" customFormat="1">
      <c r="A5089" s="26"/>
    </row>
    <row r="5090" spans="1:1" s="27" customFormat="1">
      <c r="A5090" s="26"/>
    </row>
    <row r="5091" spans="1:1" s="27" customFormat="1">
      <c r="A5091" s="26"/>
    </row>
    <row r="5092" spans="1:1" s="27" customFormat="1">
      <c r="A5092" s="26"/>
    </row>
    <row r="5093" spans="1:1" s="27" customFormat="1">
      <c r="A5093" s="26"/>
    </row>
    <row r="5094" spans="1:1" s="27" customFormat="1">
      <c r="A5094" s="26"/>
    </row>
    <row r="5095" spans="1:1" s="27" customFormat="1">
      <c r="A5095" s="26"/>
    </row>
    <row r="5096" spans="1:1" s="27" customFormat="1">
      <c r="A5096" s="26"/>
    </row>
    <row r="5097" spans="1:1" s="27" customFormat="1">
      <c r="A5097" s="26"/>
    </row>
    <row r="5098" spans="1:1" s="27" customFormat="1">
      <c r="A5098" s="26"/>
    </row>
    <row r="5099" spans="1:1" s="27" customFormat="1">
      <c r="A5099" s="26"/>
    </row>
    <row r="5100" spans="1:1" s="27" customFormat="1">
      <c r="A5100" s="26"/>
    </row>
    <row r="5101" spans="1:1" s="27" customFormat="1">
      <c r="A5101" s="26"/>
    </row>
    <row r="5102" spans="1:1" s="27" customFormat="1">
      <c r="A5102" s="26"/>
    </row>
    <row r="5103" spans="1:1" s="27" customFormat="1">
      <c r="A5103" s="26"/>
    </row>
    <row r="5104" spans="1:1" s="27" customFormat="1">
      <c r="A5104" s="26"/>
    </row>
    <row r="5105" spans="1:1" s="27" customFormat="1">
      <c r="A5105" s="26"/>
    </row>
    <row r="5106" spans="1:1" s="27" customFormat="1">
      <c r="A5106" s="26"/>
    </row>
    <row r="5107" spans="1:1" s="27" customFormat="1">
      <c r="A5107" s="26"/>
    </row>
    <row r="5108" spans="1:1" s="27" customFormat="1">
      <c r="A5108" s="26"/>
    </row>
    <row r="5109" spans="1:1" s="27" customFormat="1">
      <c r="A5109" s="26"/>
    </row>
    <row r="5110" spans="1:1" s="27" customFormat="1">
      <c r="A5110" s="26"/>
    </row>
    <row r="5111" spans="1:1" s="27" customFormat="1">
      <c r="A5111" s="26"/>
    </row>
    <row r="5112" spans="1:1" s="27" customFormat="1">
      <c r="A5112" s="26"/>
    </row>
    <row r="5113" spans="1:1" s="27" customFormat="1">
      <c r="A5113" s="26"/>
    </row>
    <row r="5114" spans="1:1" s="27" customFormat="1">
      <c r="A5114" s="26"/>
    </row>
    <row r="5115" spans="1:1" s="27" customFormat="1">
      <c r="A5115" s="26"/>
    </row>
    <row r="5116" spans="1:1" s="27" customFormat="1">
      <c r="A5116" s="26"/>
    </row>
    <row r="5117" spans="1:1" s="27" customFormat="1">
      <c r="A5117" s="26"/>
    </row>
    <row r="5118" spans="1:1" s="27" customFormat="1">
      <c r="A5118" s="26"/>
    </row>
    <row r="5119" spans="1:1" s="27" customFormat="1">
      <c r="A5119" s="26"/>
    </row>
    <row r="5120" spans="1:1" s="27" customFormat="1">
      <c r="A5120" s="26"/>
    </row>
    <row r="5121" spans="1:1" s="27" customFormat="1">
      <c r="A5121" s="26"/>
    </row>
    <row r="5122" spans="1:1" s="27" customFormat="1">
      <c r="A5122" s="26"/>
    </row>
    <row r="5123" spans="1:1" s="27" customFormat="1">
      <c r="A5123" s="26"/>
    </row>
    <row r="5124" spans="1:1" s="27" customFormat="1">
      <c r="A5124" s="26"/>
    </row>
    <row r="5125" spans="1:1" s="27" customFormat="1">
      <c r="A5125" s="26"/>
    </row>
    <row r="5126" spans="1:1" s="27" customFormat="1">
      <c r="A5126" s="26"/>
    </row>
    <row r="5127" spans="1:1" s="27" customFormat="1">
      <c r="A5127" s="26"/>
    </row>
    <row r="5128" spans="1:1" s="27" customFormat="1">
      <c r="A5128" s="26"/>
    </row>
    <row r="5129" spans="1:1" s="27" customFormat="1">
      <c r="A5129" s="26"/>
    </row>
    <row r="5130" spans="1:1" s="27" customFormat="1">
      <c r="A5130" s="26"/>
    </row>
    <row r="5131" spans="1:1" s="27" customFormat="1">
      <c r="A5131" s="26"/>
    </row>
    <row r="5132" spans="1:1" s="27" customFormat="1">
      <c r="A5132" s="26"/>
    </row>
    <row r="5133" spans="1:1" s="27" customFormat="1">
      <c r="A5133" s="26"/>
    </row>
    <row r="5134" spans="1:1" s="27" customFormat="1">
      <c r="A5134" s="26"/>
    </row>
    <row r="5135" spans="1:1" s="27" customFormat="1">
      <c r="A5135" s="26"/>
    </row>
    <row r="5136" spans="1:1" s="27" customFormat="1">
      <c r="A5136" s="26"/>
    </row>
    <row r="5137" spans="1:1" s="27" customFormat="1">
      <c r="A5137" s="26"/>
    </row>
    <row r="5138" spans="1:1" s="27" customFormat="1">
      <c r="A5138" s="26"/>
    </row>
    <row r="5139" spans="1:1" s="27" customFormat="1">
      <c r="A5139" s="26"/>
    </row>
    <row r="5140" spans="1:1" s="27" customFormat="1">
      <c r="A5140" s="26"/>
    </row>
    <row r="5141" spans="1:1" s="27" customFormat="1">
      <c r="A5141" s="26"/>
    </row>
    <row r="5142" spans="1:1" s="27" customFormat="1">
      <c r="A5142" s="26"/>
    </row>
    <row r="5143" spans="1:1" s="27" customFormat="1">
      <c r="A5143" s="26"/>
    </row>
    <row r="5144" spans="1:1" s="27" customFormat="1">
      <c r="A5144" s="26"/>
    </row>
    <row r="5145" spans="1:1" s="27" customFormat="1">
      <c r="A5145" s="26"/>
    </row>
    <row r="5146" spans="1:1" s="27" customFormat="1">
      <c r="A5146" s="26"/>
    </row>
    <row r="5147" spans="1:1" s="27" customFormat="1">
      <c r="A5147" s="26"/>
    </row>
    <row r="5148" spans="1:1" s="27" customFormat="1">
      <c r="A5148" s="26"/>
    </row>
    <row r="5149" spans="1:1" s="27" customFormat="1">
      <c r="A5149" s="26"/>
    </row>
    <row r="5150" spans="1:1" s="27" customFormat="1">
      <c r="A5150" s="26"/>
    </row>
    <row r="5151" spans="1:1" s="27" customFormat="1">
      <c r="A5151" s="26"/>
    </row>
    <row r="5152" spans="1:1" s="27" customFormat="1">
      <c r="A5152" s="26"/>
    </row>
    <row r="5153" spans="1:1" s="27" customFormat="1">
      <c r="A5153" s="26"/>
    </row>
    <row r="5154" spans="1:1" s="27" customFormat="1">
      <c r="A5154" s="26"/>
    </row>
    <row r="5155" spans="1:1" s="27" customFormat="1">
      <c r="A5155" s="26"/>
    </row>
    <row r="5156" spans="1:1" s="27" customFormat="1">
      <c r="A5156" s="26"/>
    </row>
    <row r="5157" spans="1:1" s="27" customFormat="1">
      <c r="A5157" s="26"/>
    </row>
    <row r="5158" spans="1:1" s="27" customFormat="1">
      <c r="A5158" s="26"/>
    </row>
    <row r="5159" spans="1:1" s="27" customFormat="1">
      <c r="A5159" s="26"/>
    </row>
    <row r="5160" spans="1:1" s="27" customFormat="1">
      <c r="A5160" s="26"/>
    </row>
    <row r="5161" spans="1:1" s="27" customFormat="1">
      <c r="A5161" s="26"/>
    </row>
    <row r="5162" spans="1:1" s="27" customFormat="1">
      <c r="A5162" s="26"/>
    </row>
    <row r="5163" spans="1:1" s="27" customFormat="1">
      <c r="A5163" s="26"/>
    </row>
    <row r="5164" spans="1:1" s="27" customFormat="1">
      <c r="A5164" s="26"/>
    </row>
    <row r="5165" spans="1:1" s="27" customFormat="1">
      <c r="A5165" s="26"/>
    </row>
    <row r="5166" spans="1:1" s="27" customFormat="1">
      <c r="A5166" s="26"/>
    </row>
    <row r="5167" spans="1:1" s="27" customFormat="1">
      <c r="A5167" s="26"/>
    </row>
    <row r="5168" spans="1:1" s="27" customFormat="1">
      <c r="A5168" s="26"/>
    </row>
    <row r="5169" spans="1:1" s="27" customFormat="1">
      <c r="A5169" s="26"/>
    </row>
    <row r="5170" spans="1:1" s="27" customFormat="1">
      <c r="A5170" s="26"/>
    </row>
    <row r="5171" spans="1:1" s="27" customFormat="1">
      <c r="A5171" s="26"/>
    </row>
    <row r="5172" spans="1:1" s="27" customFormat="1">
      <c r="A5172" s="26"/>
    </row>
    <row r="5173" spans="1:1" s="27" customFormat="1">
      <c r="A5173" s="26"/>
    </row>
    <row r="5174" spans="1:1" s="27" customFormat="1">
      <c r="A5174" s="26"/>
    </row>
    <row r="5175" spans="1:1" s="27" customFormat="1">
      <c r="A5175" s="26"/>
    </row>
    <row r="5176" spans="1:1" s="27" customFormat="1">
      <c r="A5176" s="26"/>
    </row>
    <row r="5177" spans="1:1" s="27" customFormat="1">
      <c r="A5177" s="26"/>
    </row>
    <row r="5178" spans="1:1" s="27" customFormat="1">
      <c r="A5178" s="26"/>
    </row>
    <row r="5179" spans="1:1" s="27" customFormat="1">
      <c r="A5179" s="26"/>
    </row>
    <row r="5180" spans="1:1" s="27" customFormat="1">
      <c r="A5180" s="26"/>
    </row>
    <row r="5181" spans="1:1" s="27" customFormat="1">
      <c r="A5181" s="26"/>
    </row>
    <row r="5182" spans="1:1" s="27" customFormat="1">
      <c r="A5182" s="26"/>
    </row>
    <row r="5183" spans="1:1" s="27" customFormat="1">
      <c r="A5183" s="26"/>
    </row>
    <row r="5184" spans="1:1" s="27" customFormat="1">
      <c r="A5184" s="26"/>
    </row>
    <row r="5185" spans="1:1" s="27" customFormat="1">
      <c r="A5185" s="26"/>
    </row>
    <row r="5186" spans="1:1" s="27" customFormat="1">
      <c r="A5186" s="26"/>
    </row>
    <row r="5187" spans="1:1" s="27" customFormat="1">
      <c r="A5187" s="26"/>
    </row>
    <row r="5188" spans="1:1" s="27" customFormat="1">
      <c r="A5188" s="26"/>
    </row>
    <row r="5189" spans="1:1" s="27" customFormat="1">
      <c r="A5189" s="26"/>
    </row>
    <row r="5190" spans="1:1" s="27" customFormat="1">
      <c r="A5190" s="26"/>
    </row>
    <row r="5191" spans="1:1" s="27" customFormat="1">
      <c r="A5191" s="26"/>
    </row>
    <row r="5192" spans="1:1" s="27" customFormat="1">
      <c r="A5192" s="26"/>
    </row>
    <row r="5193" spans="1:1" s="27" customFormat="1">
      <c r="A5193" s="26"/>
    </row>
    <row r="5194" spans="1:1" s="27" customFormat="1">
      <c r="A5194" s="26"/>
    </row>
    <row r="5195" spans="1:1" s="27" customFormat="1">
      <c r="A5195" s="26"/>
    </row>
    <row r="5196" spans="1:1" s="27" customFormat="1">
      <c r="A5196" s="26"/>
    </row>
    <row r="5197" spans="1:1" s="27" customFormat="1">
      <c r="A5197" s="26"/>
    </row>
    <row r="5198" spans="1:1" s="27" customFormat="1">
      <c r="A5198" s="26"/>
    </row>
    <row r="5199" spans="1:1" s="27" customFormat="1">
      <c r="A5199" s="26"/>
    </row>
    <row r="5200" spans="1:1" s="27" customFormat="1">
      <c r="A5200" s="26"/>
    </row>
    <row r="5201" spans="1:1" s="27" customFormat="1">
      <c r="A5201" s="26"/>
    </row>
    <row r="5202" spans="1:1" s="27" customFormat="1">
      <c r="A5202" s="26"/>
    </row>
    <row r="5203" spans="1:1" s="27" customFormat="1">
      <c r="A5203" s="26"/>
    </row>
    <row r="5204" spans="1:1" s="27" customFormat="1">
      <c r="A5204" s="26"/>
    </row>
    <row r="5205" spans="1:1" s="27" customFormat="1">
      <c r="A5205" s="26"/>
    </row>
    <row r="5206" spans="1:1" s="27" customFormat="1">
      <c r="A5206" s="26"/>
    </row>
    <row r="5207" spans="1:1" s="27" customFormat="1">
      <c r="A5207" s="26"/>
    </row>
    <row r="5208" spans="1:1" s="27" customFormat="1">
      <c r="A5208" s="26"/>
    </row>
    <row r="5209" spans="1:1" s="27" customFormat="1">
      <c r="A5209" s="26"/>
    </row>
    <row r="5210" spans="1:1" s="27" customFormat="1">
      <c r="A5210" s="26"/>
    </row>
    <row r="5211" spans="1:1" s="27" customFormat="1">
      <c r="A5211" s="26"/>
    </row>
    <row r="5212" spans="1:1" s="27" customFormat="1">
      <c r="A5212" s="26"/>
    </row>
    <row r="5213" spans="1:1" s="27" customFormat="1">
      <c r="A5213" s="26"/>
    </row>
    <row r="5214" spans="1:1" s="27" customFormat="1">
      <c r="A5214" s="26"/>
    </row>
    <row r="5215" spans="1:1" s="27" customFormat="1">
      <c r="A5215" s="26"/>
    </row>
    <row r="5216" spans="1:1" s="27" customFormat="1">
      <c r="A5216" s="26"/>
    </row>
    <row r="5217" spans="1:1" s="27" customFormat="1">
      <c r="A5217" s="26"/>
    </row>
    <row r="5218" spans="1:1" s="27" customFormat="1">
      <c r="A5218" s="26"/>
    </row>
    <row r="5219" spans="1:1" s="27" customFormat="1">
      <c r="A5219" s="26"/>
    </row>
    <row r="5220" spans="1:1" s="27" customFormat="1">
      <c r="A5220" s="26"/>
    </row>
    <row r="5221" spans="1:1" s="27" customFormat="1">
      <c r="A5221" s="26"/>
    </row>
    <row r="5222" spans="1:1" s="27" customFormat="1">
      <c r="A5222" s="26"/>
    </row>
    <row r="5223" spans="1:1" s="27" customFormat="1">
      <c r="A5223" s="26"/>
    </row>
    <row r="5224" spans="1:1" s="27" customFormat="1">
      <c r="A5224" s="26"/>
    </row>
    <row r="5225" spans="1:1" s="27" customFormat="1">
      <c r="A5225" s="26"/>
    </row>
    <row r="5226" spans="1:1" s="27" customFormat="1">
      <c r="A5226" s="26"/>
    </row>
    <row r="5227" spans="1:1" s="27" customFormat="1">
      <c r="A5227" s="26"/>
    </row>
    <row r="5228" spans="1:1" s="27" customFormat="1">
      <c r="A5228" s="26"/>
    </row>
    <row r="5229" spans="1:1" s="27" customFormat="1">
      <c r="A5229" s="26"/>
    </row>
    <row r="5230" spans="1:1" s="27" customFormat="1">
      <c r="A5230" s="26"/>
    </row>
    <row r="5231" spans="1:1" s="27" customFormat="1">
      <c r="A5231" s="26"/>
    </row>
    <row r="5232" spans="1:1" s="27" customFormat="1">
      <c r="A5232" s="26"/>
    </row>
    <row r="5233" spans="1:1" s="27" customFormat="1">
      <c r="A5233" s="26"/>
    </row>
    <row r="5234" spans="1:1" s="27" customFormat="1">
      <c r="A5234" s="26"/>
    </row>
    <row r="5235" spans="1:1" s="27" customFormat="1">
      <c r="A5235" s="26"/>
    </row>
    <row r="5236" spans="1:1" s="27" customFormat="1">
      <c r="A5236" s="26"/>
    </row>
    <row r="5237" spans="1:1" s="27" customFormat="1">
      <c r="A5237" s="26"/>
    </row>
    <row r="5238" spans="1:1" s="27" customFormat="1">
      <c r="A5238" s="26"/>
    </row>
    <row r="5239" spans="1:1" s="27" customFormat="1">
      <c r="A5239" s="26"/>
    </row>
    <row r="5240" spans="1:1" s="27" customFormat="1">
      <c r="A5240" s="26"/>
    </row>
    <row r="5241" spans="1:1" s="27" customFormat="1">
      <c r="A5241" s="26"/>
    </row>
    <row r="5242" spans="1:1" s="27" customFormat="1">
      <c r="A5242" s="26"/>
    </row>
    <row r="5243" spans="1:1" s="27" customFormat="1">
      <c r="A5243" s="26"/>
    </row>
    <row r="5244" spans="1:1" s="27" customFormat="1">
      <c r="A5244" s="26"/>
    </row>
    <row r="5245" spans="1:1" s="27" customFormat="1">
      <c r="A5245" s="26"/>
    </row>
    <row r="5246" spans="1:1" s="27" customFormat="1">
      <c r="A5246" s="26"/>
    </row>
    <row r="5247" spans="1:1" s="27" customFormat="1">
      <c r="A5247" s="26"/>
    </row>
    <row r="5248" spans="1:1" s="27" customFormat="1">
      <c r="A5248" s="26"/>
    </row>
    <row r="5249" spans="1:1" s="27" customFormat="1">
      <c r="A5249" s="26"/>
    </row>
    <row r="5250" spans="1:1" s="27" customFormat="1">
      <c r="A5250" s="26"/>
    </row>
    <row r="5251" spans="1:1" s="27" customFormat="1">
      <c r="A5251" s="26"/>
    </row>
    <row r="5252" spans="1:1" s="27" customFormat="1">
      <c r="A5252" s="26"/>
    </row>
    <row r="5253" spans="1:1" s="27" customFormat="1">
      <c r="A5253" s="26"/>
    </row>
    <row r="5254" spans="1:1" s="27" customFormat="1">
      <c r="A5254" s="26"/>
    </row>
    <row r="5255" spans="1:1" s="27" customFormat="1">
      <c r="A5255" s="26"/>
    </row>
    <row r="5256" spans="1:1" s="27" customFormat="1">
      <c r="A5256" s="26"/>
    </row>
    <row r="5257" spans="1:1" s="27" customFormat="1">
      <c r="A5257" s="26"/>
    </row>
    <row r="5258" spans="1:1" s="27" customFormat="1">
      <c r="A5258" s="26"/>
    </row>
    <row r="5259" spans="1:1" s="27" customFormat="1">
      <c r="A5259" s="26"/>
    </row>
    <row r="5260" spans="1:1" s="27" customFormat="1">
      <c r="A5260" s="26"/>
    </row>
    <row r="5261" spans="1:1" s="27" customFormat="1">
      <c r="A5261" s="26"/>
    </row>
    <row r="5262" spans="1:1" s="27" customFormat="1">
      <c r="A5262" s="26"/>
    </row>
    <row r="5263" spans="1:1" s="27" customFormat="1">
      <c r="A5263" s="26"/>
    </row>
    <row r="5264" spans="1:1" s="27" customFormat="1">
      <c r="A5264" s="26"/>
    </row>
    <row r="5265" spans="1:1" s="27" customFormat="1">
      <c r="A5265" s="26"/>
    </row>
    <row r="5266" spans="1:1" s="27" customFormat="1">
      <c r="A5266" s="26"/>
    </row>
    <row r="5267" spans="1:1" s="27" customFormat="1">
      <c r="A5267" s="26"/>
    </row>
    <row r="5268" spans="1:1" s="27" customFormat="1">
      <c r="A5268" s="26"/>
    </row>
    <row r="5269" spans="1:1" s="27" customFormat="1">
      <c r="A5269" s="26"/>
    </row>
    <row r="5270" spans="1:1" s="27" customFormat="1">
      <c r="A5270" s="26"/>
    </row>
    <row r="5271" spans="1:1" s="27" customFormat="1">
      <c r="A5271" s="26"/>
    </row>
    <row r="5272" spans="1:1" s="27" customFormat="1">
      <c r="A5272" s="26"/>
    </row>
    <row r="5273" spans="1:1" s="27" customFormat="1">
      <c r="A5273" s="26"/>
    </row>
    <row r="5274" spans="1:1" s="27" customFormat="1">
      <c r="A5274" s="26"/>
    </row>
    <row r="5275" spans="1:1" s="27" customFormat="1">
      <c r="A5275" s="26"/>
    </row>
    <row r="5276" spans="1:1" s="27" customFormat="1">
      <c r="A5276" s="26"/>
    </row>
    <row r="5277" spans="1:1" s="27" customFormat="1">
      <c r="A5277" s="26"/>
    </row>
    <row r="5278" spans="1:1" s="27" customFormat="1">
      <c r="A5278" s="26"/>
    </row>
    <row r="5279" spans="1:1" s="27" customFormat="1">
      <c r="A5279" s="26"/>
    </row>
    <row r="5280" spans="1:1" s="27" customFormat="1">
      <c r="A5280" s="26"/>
    </row>
    <row r="5281" spans="1:1" s="27" customFormat="1">
      <c r="A5281" s="26"/>
    </row>
    <row r="5282" spans="1:1" s="27" customFormat="1">
      <c r="A5282" s="26"/>
    </row>
    <row r="5283" spans="1:1" s="27" customFormat="1">
      <c r="A5283" s="26"/>
    </row>
    <row r="5284" spans="1:1" s="27" customFormat="1">
      <c r="A5284" s="26"/>
    </row>
    <row r="5285" spans="1:1" s="27" customFormat="1">
      <c r="A5285" s="26"/>
    </row>
    <row r="5286" spans="1:1" s="27" customFormat="1">
      <c r="A5286" s="26"/>
    </row>
    <row r="5287" spans="1:1" s="27" customFormat="1">
      <c r="A5287" s="26"/>
    </row>
    <row r="5288" spans="1:1" s="27" customFormat="1">
      <c r="A5288" s="26"/>
    </row>
    <row r="5289" spans="1:1" s="27" customFormat="1">
      <c r="A5289" s="26"/>
    </row>
    <row r="5290" spans="1:1" s="27" customFormat="1">
      <c r="A5290" s="26"/>
    </row>
    <row r="5291" spans="1:1" s="27" customFormat="1">
      <c r="A5291" s="26"/>
    </row>
    <row r="5292" spans="1:1" s="27" customFormat="1">
      <c r="A5292" s="26"/>
    </row>
    <row r="5293" spans="1:1" s="27" customFormat="1">
      <c r="A5293" s="26"/>
    </row>
    <row r="5294" spans="1:1" s="27" customFormat="1">
      <c r="A5294" s="26"/>
    </row>
    <row r="5295" spans="1:1" s="27" customFormat="1">
      <c r="A5295" s="26"/>
    </row>
    <row r="5296" spans="1:1" s="27" customFormat="1">
      <c r="A5296" s="26"/>
    </row>
    <row r="5297" spans="1:1" s="27" customFormat="1">
      <c r="A5297" s="26"/>
    </row>
    <row r="5298" spans="1:1" s="27" customFormat="1">
      <c r="A5298" s="26"/>
    </row>
    <row r="5299" spans="1:1" s="27" customFormat="1">
      <c r="A5299" s="26"/>
    </row>
    <row r="5300" spans="1:1" s="27" customFormat="1">
      <c r="A5300" s="26"/>
    </row>
    <row r="5301" spans="1:1" s="27" customFormat="1">
      <c r="A5301" s="26"/>
    </row>
    <row r="5302" spans="1:1" s="27" customFormat="1">
      <c r="A5302" s="26"/>
    </row>
    <row r="5303" spans="1:1" s="27" customFormat="1">
      <c r="A5303" s="26"/>
    </row>
    <row r="5304" spans="1:1" s="27" customFormat="1">
      <c r="A5304" s="26"/>
    </row>
    <row r="5305" spans="1:1" s="27" customFormat="1">
      <c r="A5305" s="26"/>
    </row>
    <row r="5306" spans="1:1" s="27" customFormat="1">
      <c r="A5306" s="26"/>
    </row>
    <row r="5307" spans="1:1" s="27" customFormat="1">
      <c r="A5307" s="26"/>
    </row>
    <row r="5308" spans="1:1" s="27" customFormat="1">
      <c r="A5308" s="26"/>
    </row>
    <row r="5309" spans="1:1" s="27" customFormat="1">
      <c r="A5309" s="26"/>
    </row>
    <row r="5310" spans="1:1" s="27" customFormat="1">
      <c r="A5310" s="26"/>
    </row>
    <row r="5311" spans="1:1" s="27" customFormat="1">
      <c r="A5311" s="26"/>
    </row>
    <row r="5312" spans="1:1" s="27" customFormat="1">
      <c r="A5312" s="26"/>
    </row>
    <row r="5313" spans="1:1" s="27" customFormat="1">
      <c r="A5313" s="26"/>
    </row>
    <row r="5314" spans="1:1" s="27" customFormat="1">
      <c r="A5314" s="26"/>
    </row>
    <row r="5315" spans="1:1" s="27" customFormat="1">
      <c r="A5315" s="26"/>
    </row>
    <row r="5316" spans="1:1" s="27" customFormat="1">
      <c r="A5316" s="26"/>
    </row>
    <row r="5317" spans="1:1" s="27" customFormat="1">
      <c r="A5317" s="26"/>
    </row>
    <row r="5318" spans="1:1" s="27" customFormat="1">
      <c r="A5318" s="26"/>
    </row>
    <row r="5319" spans="1:1" s="27" customFormat="1">
      <c r="A5319" s="26"/>
    </row>
    <row r="5320" spans="1:1" s="27" customFormat="1">
      <c r="A5320" s="26"/>
    </row>
    <row r="5321" spans="1:1" s="27" customFormat="1">
      <c r="A5321" s="26"/>
    </row>
    <row r="5322" spans="1:1" s="27" customFormat="1">
      <c r="A5322" s="26"/>
    </row>
    <row r="5323" spans="1:1" s="27" customFormat="1">
      <c r="A5323" s="26"/>
    </row>
    <row r="5324" spans="1:1" s="27" customFormat="1">
      <c r="A5324" s="26"/>
    </row>
    <row r="5325" spans="1:1" s="27" customFormat="1">
      <c r="A5325" s="26"/>
    </row>
    <row r="5326" spans="1:1" s="27" customFormat="1">
      <c r="A5326" s="26"/>
    </row>
    <row r="5327" spans="1:1" s="27" customFormat="1">
      <c r="A5327" s="26"/>
    </row>
    <row r="5328" spans="1:1" s="27" customFormat="1">
      <c r="A5328" s="26"/>
    </row>
    <row r="5329" spans="1:1" s="27" customFormat="1">
      <c r="A5329" s="26"/>
    </row>
    <row r="5330" spans="1:1" s="27" customFormat="1">
      <c r="A5330" s="26"/>
    </row>
    <row r="5331" spans="1:1" s="27" customFormat="1">
      <c r="A5331" s="26"/>
    </row>
    <row r="5332" spans="1:1" s="27" customFormat="1">
      <c r="A5332" s="26"/>
    </row>
    <row r="5333" spans="1:1" s="27" customFormat="1">
      <c r="A5333" s="26"/>
    </row>
    <row r="5334" spans="1:1" s="27" customFormat="1">
      <c r="A5334" s="26"/>
    </row>
    <row r="5335" spans="1:1" s="27" customFormat="1">
      <c r="A5335" s="26"/>
    </row>
    <row r="5336" spans="1:1" s="27" customFormat="1">
      <c r="A5336" s="26"/>
    </row>
    <row r="5337" spans="1:1" s="27" customFormat="1">
      <c r="A5337" s="26"/>
    </row>
    <row r="5338" spans="1:1" s="27" customFormat="1">
      <c r="A5338" s="26"/>
    </row>
    <row r="5339" spans="1:1" s="27" customFormat="1">
      <c r="A5339" s="26"/>
    </row>
    <row r="5340" spans="1:1" s="27" customFormat="1">
      <c r="A5340" s="26"/>
    </row>
    <row r="5341" spans="1:1" s="27" customFormat="1">
      <c r="A5341" s="26"/>
    </row>
    <row r="5342" spans="1:1" s="27" customFormat="1">
      <c r="A5342" s="26"/>
    </row>
    <row r="5343" spans="1:1" s="27" customFormat="1">
      <c r="A5343" s="26"/>
    </row>
    <row r="5344" spans="1:1" s="27" customFormat="1">
      <c r="A5344" s="26"/>
    </row>
    <row r="5345" spans="1:1" s="27" customFormat="1">
      <c r="A5345" s="26"/>
    </row>
    <row r="5346" spans="1:1" s="27" customFormat="1">
      <c r="A5346" s="26"/>
    </row>
    <row r="5347" spans="1:1" s="27" customFormat="1">
      <c r="A5347" s="26"/>
    </row>
    <row r="5348" spans="1:1" s="27" customFormat="1">
      <c r="A5348" s="26"/>
    </row>
    <row r="5349" spans="1:1" s="27" customFormat="1">
      <c r="A5349" s="26"/>
    </row>
    <row r="5350" spans="1:1" s="27" customFormat="1">
      <c r="A5350" s="26"/>
    </row>
    <row r="5351" spans="1:1" s="27" customFormat="1">
      <c r="A5351" s="26"/>
    </row>
    <row r="5352" spans="1:1" s="27" customFormat="1">
      <c r="A5352" s="26"/>
    </row>
    <row r="5353" spans="1:1" s="27" customFormat="1">
      <c r="A5353" s="26"/>
    </row>
    <row r="5354" spans="1:1" s="27" customFormat="1">
      <c r="A5354" s="26"/>
    </row>
    <row r="5355" spans="1:1" s="27" customFormat="1">
      <c r="A5355" s="26"/>
    </row>
    <row r="5356" spans="1:1" s="27" customFormat="1">
      <c r="A5356" s="26"/>
    </row>
    <row r="5357" spans="1:1" s="27" customFormat="1">
      <c r="A5357" s="26"/>
    </row>
    <row r="5358" spans="1:1" s="27" customFormat="1">
      <c r="A5358" s="26"/>
    </row>
    <row r="5359" spans="1:1" s="27" customFormat="1">
      <c r="A5359" s="26"/>
    </row>
    <row r="5360" spans="1:1" s="27" customFormat="1">
      <c r="A5360" s="26"/>
    </row>
    <row r="5361" spans="1:1" s="27" customFormat="1">
      <c r="A5361" s="26"/>
    </row>
    <row r="5362" spans="1:1" s="27" customFormat="1">
      <c r="A5362" s="26"/>
    </row>
    <row r="5363" spans="1:1" s="27" customFormat="1">
      <c r="A5363" s="26"/>
    </row>
    <row r="5364" spans="1:1" s="27" customFormat="1">
      <c r="A5364" s="26"/>
    </row>
    <row r="5365" spans="1:1" s="27" customFormat="1">
      <c r="A5365" s="26"/>
    </row>
    <row r="5366" spans="1:1" s="27" customFormat="1">
      <c r="A5366" s="26"/>
    </row>
    <row r="5367" spans="1:1" s="27" customFormat="1">
      <c r="A5367" s="26"/>
    </row>
    <row r="5368" spans="1:1" s="27" customFormat="1">
      <c r="A5368" s="26"/>
    </row>
    <row r="5369" spans="1:1" s="27" customFormat="1">
      <c r="A5369" s="26"/>
    </row>
    <row r="5370" spans="1:1" s="27" customFormat="1">
      <c r="A5370" s="26"/>
    </row>
    <row r="5371" spans="1:1" s="27" customFormat="1">
      <c r="A5371" s="26"/>
    </row>
    <row r="5372" spans="1:1" s="27" customFormat="1">
      <c r="A5372" s="26"/>
    </row>
    <row r="5373" spans="1:1" s="27" customFormat="1">
      <c r="A5373" s="26"/>
    </row>
    <row r="5374" spans="1:1" s="27" customFormat="1">
      <c r="A5374" s="26"/>
    </row>
    <row r="5375" spans="1:1" s="27" customFormat="1">
      <c r="A5375" s="26"/>
    </row>
    <row r="5376" spans="1:1" s="27" customFormat="1">
      <c r="A5376" s="26"/>
    </row>
    <row r="5377" spans="1:1" s="27" customFormat="1">
      <c r="A5377" s="26"/>
    </row>
    <row r="5378" spans="1:1" s="27" customFormat="1">
      <c r="A5378" s="26"/>
    </row>
    <row r="5379" spans="1:1" s="27" customFormat="1">
      <c r="A5379" s="26"/>
    </row>
    <row r="5380" spans="1:1" s="27" customFormat="1">
      <c r="A5380" s="26"/>
    </row>
    <row r="5381" spans="1:1" s="27" customFormat="1">
      <c r="A5381" s="26"/>
    </row>
    <row r="5382" spans="1:1" s="27" customFormat="1">
      <c r="A5382" s="26"/>
    </row>
    <row r="5383" spans="1:1" s="27" customFormat="1">
      <c r="A5383" s="26"/>
    </row>
    <row r="5384" spans="1:1" s="27" customFormat="1">
      <c r="A5384" s="26"/>
    </row>
    <row r="5385" spans="1:1" s="27" customFormat="1">
      <c r="A5385" s="26"/>
    </row>
    <row r="5386" spans="1:1" s="27" customFormat="1">
      <c r="A5386" s="26"/>
    </row>
    <row r="5387" spans="1:1" s="27" customFormat="1">
      <c r="A5387" s="26"/>
    </row>
    <row r="5388" spans="1:1" s="27" customFormat="1">
      <c r="A5388" s="26"/>
    </row>
    <row r="5389" spans="1:1" s="27" customFormat="1">
      <c r="A5389" s="26"/>
    </row>
    <row r="5390" spans="1:1" s="27" customFormat="1">
      <c r="A5390" s="26"/>
    </row>
    <row r="5391" spans="1:1" s="27" customFormat="1">
      <c r="A5391" s="26"/>
    </row>
    <row r="5392" spans="1:1" s="27" customFormat="1">
      <c r="A5392" s="26"/>
    </row>
    <row r="5393" spans="1:1" s="27" customFormat="1">
      <c r="A5393" s="26"/>
    </row>
    <row r="5394" spans="1:1" s="27" customFormat="1">
      <c r="A5394" s="26"/>
    </row>
    <row r="5395" spans="1:1" s="27" customFormat="1">
      <c r="A5395" s="26"/>
    </row>
    <row r="5396" spans="1:1" s="27" customFormat="1">
      <c r="A5396" s="26"/>
    </row>
    <row r="5397" spans="1:1" s="27" customFormat="1">
      <c r="A5397" s="26"/>
    </row>
    <row r="5398" spans="1:1" s="27" customFormat="1">
      <c r="A5398" s="26"/>
    </row>
    <row r="5399" spans="1:1" s="27" customFormat="1">
      <c r="A5399" s="26"/>
    </row>
    <row r="5400" spans="1:1" s="27" customFormat="1">
      <c r="A5400" s="26"/>
    </row>
    <row r="5401" spans="1:1" s="27" customFormat="1">
      <c r="A5401" s="26"/>
    </row>
    <row r="5402" spans="1:1" s="27" customFormat="1">
      <c r="A5402" s="26"/>
    </row>
    <row r="5403" spans="1:1" s="27" customFormat="1">
      <c r="A5403" s="26"/>
    </row>
    <row r="5404" spans="1:1" s="27" customFormat="1">
      <c r="A5404" s="26"/>
    </row>
    <row r="5405" spans="1:1" s="27" customFormat="1">
      <c r="A5405" s="26"/>
    </row>
    <row r="5406" spans="1:1" s="27" customFormat="1">
      <c r="A5406" s="26"/>
    </row>
    <row r="5407" spans="1:1" s="27" customFormat="1">
      <c r="A5407" s="26"/>
    </row>
    <row r="5408" spans="1:1" s="27" customFormat="1">
      <c r="A5408" s="26"/>
    </row>
    <row r="5409" spans="1:1" s="27" customFormat="1">
      <c r="A5409" s="26"/>
    </row>
    <row r="5410" spans="1:1" s="27" customFormat="1">
      <c r="A5410" s="26"/>
    </row>
    <row r="5411" spans="1:1" s="27" customFormat="1">
      <c r="A5411" s="26"/>
    </row>
    <row r="5412" spans="1:1" s="27" customFormat="1">
      <c r="A5412" s="26"/>
    </row>
    <row r="5413" spans="1:1" s="27" customFormat="1">
      <c r="A5413" s="26"/>
    </row>
    <row r="5414" spans="1:1" s="27" customFormat="1">
      <c r="A5414" s="26"/>
    </row>
    <row r="5415" spans="1:1" s="27" customFormat="1">
      <c r="A5415" s="26"/>
    </row>
    <row r="5416" spans="1:1" s="27" customFormat="1">
      <c r="A5416" s="26"/>
    </row>
    <row r="5417" spans="1:1" s="27" customFormat="1">
      <c r="A5417" s="26"/>
    </row>
    <row r="5418" spans="1:1" s="27" customFormat="1">
      <c r="A5418" s="26"/>
    </row>
    <row r="5419" spans="1:1" s="27" customFormat="1">
      <c r="A5419" s="26"/>
    </row>
    <row r="5420" spans="1:1" s="27" customFormat="1">
      <c r="A5420" s="26"/>
    </row>
    <row r="5421" spans="1:1" s="27" customFormat="1">
      <c r="A5421" s="26"/>
    </row>
    <row r="5422" spans="1:1" s="27" customFormat="1">
      <c r="A5422" s="26"/>
    </row>
    <row r="5423" spans="1:1" s="27" customFormat="1">
      <c r="A5423" s="26"/>
    </row>
    <row r="5424" spans="1:1" s="27" customFormat="1">
      <c r="A5424" s="26"/>
    </row>
    <row r="5425" spans="1:1" s="27" customFormat="1">
      <c r="A5425" s="26"/>
    </row>
    <row r="5426" spans="1:1" s="27" customFormat="1">
      <c r="A5426" s="26"/>
    </row>
    <row r="5427" spans="1:1" s="27" customFormat="1">
      <c r="A5427" s="26"/>
    </row>
    <row r="5428" spans="1:1" s="27" customFormat="1">
      <c r="A5428" s="26"/>
    </row>
    <row r="5429" spans="1:1" s="27" customFormat="1">
      <c r="A5429" s="26"/>
    </row>
    <row r="5430" spans="1:1" s="27" customFormat="1">
      <c r="A5430" s="26"/>
    </row>
    <row r="5431" spans="1:1" s="27" customFormat="1">
      <c r="A5431" s="26"/>
    </row>
    <row r="5432" spans="1:1" s="27" customFormat="1">
      <c r="A5432" s="26"/>
    </row>
    <row r="5433" spans="1:1" s="27" customFormat="1">
      <c r="A5433" s="26"/>
    </row>
    <row r="5434" spans="1:1" s="27" customFormat="1">
      <c r="A5434" s="26"/>
    </row>
    <row r="5435" spans="1:1" s="27" customFormat="1">
      <c r="A5435" s="26"/>
    </row>
    <row r="5436" spans="1:1" s="27" customFormat="1">
      <c r="A5436" s="26"/>
    </row>
    <row r="5437" spans="1:1" s="27" customFormat="1">
      <c r="A5437" s="26"/>
    </row>
    <row r="5438" spans="1:1" s="27" customFormat="1">
      <c r="A5438" s="26"/>
    </row>
    <row r="5439" spans="1:1" s="27" customFormat="1">
      <c r="A5439" s="26"/>
    </row>
    <row r="5440" spans="1:1" s="27" customFormat="1">
      <c r="A5440" s="26"/>
    </row>
    <row r="5441" spans="1:1" s="27" customFormat="1">
      <c r="A5441" s="26"/>
    </row>
    <row r="5442" spans="1:1" s="27" customFormat="1">
      <c r="A5442" s="26"/>
    </row>
    <row r="5443" spans="1:1" s="27" customFormat="1">
      <c r="A5443" s="26"/>
    </row>
    <row r="5444" spans="1:1" s="27" customFormat="1">
      <c r="A5444" s="26"/>
    </row>
    <row r="5445" spans="1:1" s="27" customFormat="1">
      <c r="A5445" s="26"/>
    </row>
    <row r="5446" spans="1:1" s="27" customFormat="1">
      <c r="A5446" s="26"/>
    </row>
    <row r="5447" spans="1:1" s="27" customFormat="1">
      <c r="A5447" s="26"/>
    </row>
    <row r="5448" spans="1:1" s="27" customFormat="1">
      <c r="A5448" s="26"/>
    </row>
    <row r="5449" spans="1:1" s="27" customFormat="1">
      <c r="A5449" s="26"/>
    </row>
    <row r="5450" spans="1:1" s="27" customFormat="1">
      <c r="A5450" s="26"/>
    </row>
    <row r="5451" spans="1:1" s="27" customFormat="1">
      <c r="A5451" s="26"/>
    </row>
    <row r="5452" spans="1:1" s="27" customFormat="1">
      <c r="A5452" s="26"/>
    </row>
    <row r="5453" spans="1:1" s="27" customFormat="1">
      <c r="A5453" s="26"/>
    </row>
    <row r="5454" spans="1:1" s="27" customFormat="1">
      <c r="A5454" s="26"/>
    </row>
    <row r="5455" spans="1:1" s="27" customFormat="1">
      <c r="A5455" s="26"/>
    </row>
    <row r="5456" spans="1:1" s="27" customFormat="1">
      <c r="A5456" s="26"/>
    </row>
    <row r="5457" spans="1:1" s="27" customFormat="1">
      <c r="A5457" s="26"/>
    </row>
    <row r="5458" spans="1:1" s="27" customFormat="1">
      <c r="A5458" s="26"/>
    </row>
    <row r="5459" spans="1:1" s="27" customFormat="1">
      <c r="A5459" s="26"/>
    </row>
    <row r="5460" spans="1:1" s="27" customFormat="1">
      <c r="A5460" s="26"/>
    </row>
    <row r="5461" spans="1:1" s="27" customFormat="1">
      <c r="A5461" s="26"/>
    </row>
    <row r="5462" spans="1:1" s="27" customFormat="1">
      <c r="A5462" s="26"/>
    </row>
    <row r="5463" spans="1:1" s="27" customFormat="1">
      <c r="A5463" s="26"/>
    </row>
    <row r="5464" spans="1:1" s="27" customFormat="1">
      <c r="A5464" s="26"/>
    </row>
    <row r="5465" spans="1:1" s="27" customFormat="1">
      <c r="A5465" s="26"/>
    </row>
    <row r="5466" spans="1:1" s="27" customFormat="1">
      <c r="A5466" s="26"/>
    </row>
    <row r="5467" spans="1:1" s="27" customFormat="1">
      <c r="A5467" s="26"/>
    </row>
    <row r="5468" spans="1:1" s="27" customFormat="1">
      <c r="A5468" s="26"/>
    </row>
    <row r="5469" spans="1:1" s="27" customFormat="1">
      <c r="A5469" s="26"/>
    </row>
    <row r="5470" spans="1:1" s="27" customFormat="1">
      <c r="A5470" s="26"/>
    </row>
    <row r="5471" spans="1:1" s="27" customFormat="1">
      <c r="A5471" s="26"/>
    </row>
    <row r="5472" spans="1:1" s="27" customFormat="1">
      <c r="A5472" s="26"/>
    </row>
    <row r="5473" spans="1:1" s="27" customFormat="1">
      <c r="A5473" s="26"/>
    </row>
    <row r="5474" spans="1:1" s="27" customFormat="1">
      <c r="A5474" s="26"/>
    </row>
    <row r="5475" spans="1:1" s="27" customFormat="1">
      <c r="A5475" s="26"/>
    </row>
    <row r="5476" spans="1:1" s="27" customFormat="1">
      <c r="A5476" s="26"/>
    </row>
    <row r="5477" spans="1:1" s="27" customFormat="1">
      <c r="A5477" s="26"/>
    </row>
    <row r="5478" spans="1:1" s="27" customFormat="1">
      <c r="A5478" s="26"/>
    </row>
    <row r="5479" spans="1:1" s="27" customFormat="1">
      <c r="A5479" s="26"/>
    </row>
    <row r="5480" spans="1:1" s="27" customFormat="1">
      <c r="A5480" s="26"/>
    </row>
    <row r="5481" spans="1:1" s="27" customFormat="1">
      <c r="A5481" s="26"/>
    </row>
    <row r="5482" spans="1:1" s="27" customFormat="1">
      <c r="A5482" s="26"/>
    </row>
    <row r="5483" spans="1:1" s="27" customFormat="1">
      <c r="A5483" s="26"/>
    </row>
    <row r="5484" spans="1:1" s="27" customFormat="1">
      <c r="A5484" s="26"/>
    </row>
    <row r="5485" spans="1:1" s="27" customFormat="1">
      <c r="A5485" s="26"/>
    </row>
    <row r="5486" spans="1:1" s="27" customFormat="1">
      <c r="A5486" s="26"/>
    </row>
    <row r="5487" spans="1:1" s="27" customFormat="1">
      <c r="A5487" s="26"/>
    </row>
    <row r="5488" spans="1:1" s="27" customFormat="1">
      <c r="A5488" s="26"/>
    </row>
    <row r="5489" spans="1:1" s="27" customFormat="1">
      <c r="A5489" s="26"/>
    </row>
    <row r="5490" spans="1:1" s="27" customFormat="1">
      <c r="A5490" s="26"/>
    </row>
    <row r="5491" spans="1:1" s="27" customFormat="1">
      <c r="A5491" s="26"/>
    </row>
    <row r="5492" spans="1:1" s="27" customFormat="1">
      <c r="A5492" s="26"/>
    </row>
    <row r="5493" spans="1:1" s="27" customFormat="1">
      <c r="A5493" s="26"/>
    </row>
    <row r="5494" spans="1:1" s="27" customFormat="1">
      <c r="A5494" s="26"/>
    </row>
    <row r="5495" spans="1:1" s="27" customFormat="1">
      <c r="A5495" s="26"/>
    </row>
    <row r="5496" spans="1:1" s="27" customFormat="1">
      <c r="A5496" s="26"/>
    </row>
    <row r="5497" spans="1:1" s="27" customFormat="1">
      <c r="A5497" s="26"/>
    </row>
    <row r="5498" spans="1:1" s="27" customFormat="1">
      <c r="A5498" s="26"/>
    </row>
    <row r="5499" spans="1:1" s="27" customFormat="1">
      <c r="A5499" s="26"/>
    </row>
    <row r="5500" spans="1:1" s="27" customFormat="1">
      <c r="A5500" s="26"/>
    </row>
    <row r="5501" spans="1:1" s="27" customFormat="1">
      <c r="A5501" s="26"/>
    </row>
    <row r="5502" spans="1:1" s="27" customFormat="1">
      <c r="A5502" s="26"/>
    </row>
    <row r="5503" spans="1:1" s="27" customFormat="1">
      <c r="A5503" s="26"/>
    </row>
    <row r="5504" spans="1:1" s="27" customFormat="1">
      <c r="A5504" s="26"/>
    </row>
    <row r="5505" spans="1:1" s="27" customFormat="1">
      <c r="A5505" s="26"/>
    </row>
    <row r="5506" spans="1:1" s="27" customFormat="1">
      <c r="A5506" s="26"/>
    </row>
    <row r="5507" spans="1:1" s="27" customFormat="1">
      <c r="A5507" s="26"/>
    </row>
    <row r="5508" spans="1:1" s="27" customFormat="1">
      <c r="A5508" s="26"/>
    </row>
    <row r="5509" spans="1:1" s="27" customFormat="1">
      <c r="A5509" s="26"/>
    </row>
    <row r="5510" spans="1:1" s="27" customFormat="1">
      <c r="A5510" s="26"/>
    </row>
    <row r="5511" spans="1:1" s="27" customFormat="1">
      <c r="A5511" s="26"/>
    </row>
    <row r="5512" spans="1:1" s="27" customFormat="1">
      <c r="A5512" s="26"/>
    </row>
    <row r="5513" spans="1:1" s="27" customFormat="1">
      <c r="A5513" s="26"/>
    </row>
    <row r="5514" spans="1:1" s="27" customFormat="1">
      <c r="A5514" s="26"/>
    </row>
    <row r="5515" spans="1:1" s="27" customFormat="1">
      <c r="A5515" s="26"/>
    </row>
    <row r="5516" spans="1:1" s="27" customFormat="1">
      <c r="A5516" s="26"/>
    </row>
    <row r="5517" spans="1:1" s="27" customFormat="1">
      <c r="A5517" s="26"/>
    </row>
    <row r="5518" spans="1:1" s="27" customFormat="1">
      <c r="A5518" s="26"/>
    </row>
    <row r="5519" spans="1:1" s="27" customFormat="1">
      <c r="A5519" s="26"/>
    </row>
    <row r="5520" spans="1:1" s="27" customFormat="1">
      <c r="A5520" s="26"/>
    </row>
    <row r="5521" spans="1:1" s="27" customFormat="1">
      <c r="A5521" s="26"/>
    </row>
    <row r="5522" spans="1:1" s="27" customFormat="1">
      <c r="A5522" s="26"/>
    </row>
    <row r="5523" spans="1:1" s="27" customFormat="1">
      <c r="A5523" s="26"/>
    </row>
    <row r="5524" spans="1:1" s="27" customFormat="1">
      <c r="A5524" s="26"/>
    </row>
    <row r="5525" spans="1:1" s="27" customFormat="1">
      <c r="A5525" s="26"/>
    </row>
    <row r="5526" spans="1:1" s="27" customFormat="1">
      <c r="A5526" s="26"/>
    </row>
    <row r="5527" spans="1:1" s="27" customFormat="1">
      <c r="A5527" s="26"/>
    </row>
    <row r="5528" spans="1:1" s="27" customFormat="1">
      <c r="A5528" s="26"/>
    </row>
    <row r="5529" spans="1:1" s="27" customFormat="1">
      <c r="A5529" s="26"/>
    </row>
    <row r="5530" spans="1:1" s="27" customFormat="1">
      <c r="A5530" s="26"/>
    </row>
    <row r="5531" spans="1:1" s="27" customFormat="1">
      <c r="A5531" s="26"/>
    </row>
    <row r="5532" spans="1:1" s="27" customFormat="1">
      <c r="A5532" s="26"/>
    </row>
    <row r="5533" spans="1:1" s="27" customFormat="1">
      <c r="A5533" s="26"/>
    </row>
    <row r="5534" spans="1:1" s="27" customFormat="1">
      <c r="A5534" s="26"/>
    </row>
    <row r="5535" spans="1:1" s="27" customFormat="1">
      <c r="A5535" s="26"/>
    </row>
    <row r="5536" spans="1:1" s="27" customFormat="1">
      <c r="A5536" s="26"/>
    </row>
    <row r="5537" spans="1:1" s="27" customFormat="1">
      <c r="A5537" s="26"/>
    </row>
    <row r="5538" spans="1:1" s="27" customFormat="1">
      <c r="A5538" s="26"/>
    </row>
    <row r="5539" spans="1:1" s="27" customFormat="1">
      <c r="A5539" s="26"/>
    </row>
    <row r="5540" spans="1:1" s="27" customFormat="1">
      <c r="A5540" s="26"/>
    </row>
    <row r="5541" spans="1:1" s="27" customFormat="1">
      <c r="A5541" s="26"/>
    </row>
    <row r="5542" spans="1:1" s="27" customFormat="1">
      <c r="A5542" s="26"/>
    </row>
    <row r="5543" spans="1:1" s="27" customFormat="1">
      <c r="A5543" s="26"/>
    </row>
    <row r="5544" spans="1:1" s="27" customFormat="1">
      <c r="A5544" s="26"/>
    </row>
    <row r="5545" spans="1:1" s="27" customFormat="1">
      <c r="A5545" s="26"/>
    </row>
    <row r="5546" spans="1:1" s="27" customFormat="1">
      <c r="A5546" s="26"/>
    </row>
    <row r="5547" spans="1:1" s="27" customFormat="1">
      <c r="A5547" s="26"/>
    </row>
    <row r="5548" spans="1:1" s="27" customFormat="1">
      <c r="A5548" s="26"/>
    </row>
    <row r="5549" spans="1:1" s="27" customFormat="1">
      <c r="A5549" s="26"/>
    </row>
    <row r="5550" spans="1:1" s="27" customFormat="1">
      <c r="A5550" s="26"/>
    </row>
    <row r="5551" spans="1:1" s="27" customFormat="1">
      <c r="A5551" s="26"/>
    </row>
    <row r="5552" spans="1:1" s="27" customFormat="1">
      <c r="A5552" s="26"/>
    </row>
    <row r="5553" spans="1:1" s="27" customFormat="1">
      <c r="A5553" s="26"/>
    </row>
    <row r="5554" spans="1:1" s="27" customFormat="1">
      <c r="A5554" s="26"/>
    </row>
    <row r="5555" spans="1:1" s="27" customFormat="1">
      <c r="A5555" s="26"/>
    </row>
    <row r="5556" spans="1:1" s="27" customFormat="1">
      <c r="A5556" s="26"/>
    </row>
    <row r="5557" spans="1:1" s="27" customFormat="1">
      <c r="A5557" s="26"/>
    </row>
    <row r="5558" spans="1:1" s="27" customFormat="1">
      <c r="A5558" s="26"/>
    </row>
    <row r="5559" spans="1:1" s="27" customFormat="1">
      <c r="A5559" s="26"/>
    </row>
    <row r="5560" spans="1:1" s="27" customFormat="1">
      <c r="A5560" s="26"/>
    </row>
    <row r="5561" spans="1:1" s="27" customFormat="1">
      <c r="A5561" s="26"/>
    </row>
    <row r="5562" spans="1:1" s="27" customFormat="1">
      <c r="A5562" s="26"/>
    </row>
    <row r="5563" spans="1:1" s="27" customFormat="1">
      <c r="A5563" s="26"/>
    </row>
    <row r="5564" spans="1:1" s="27" customFormat="1">
      <c r="A5564" s="26"/>
    </row>
    <row r="5565" spans="1:1" s="27" customFormat="1">
      <c r="A5565" s="26"/>
    </row>
    <row r="5566" spans="1:1" s="27" customFormat="1">
      <c r="A5566" s="26"/>
    </row>
    <row r="5567" spans="1:1" s="27" customFormat="1">
      <c r="A5567" s="26"/>
    </row>
    <row r="5568" spans="1:1" s="27" customFormat="1">
      <c r="A5568" s="26"/>
    </row>
    <row r="5569" spans="1:1" s="27" customFormat="1">
      <c r="A5569" s="26"/>
    </row>
    <row r="5570" spans="1:1" s="27" customFormat="1">
      <c r="A5570" s="26"/>
    </row>
    <row r="5571" spans="1:1" s="27" customFormat="1">
      <c r="A5571" s="26"/>
    </row>
    <row r="5572" spans="1:1" s="27" customFormat="1">
      <c r="A5572" s="26"/>
    </row>
    <row r="5573" spans="1:1" s="27" customFormat="1">
      <c r="A5573" s="26"/>
    </row>
    <row r="5574" spans="1:1" s="27" customFormat="1">
      <c r="A5574" s="26"/>
    </row>
    <row r="5575" spans="1:1" s="27" customFormat="1">
      <c r="A5575" s="26"/>
    </row>
    <row r="5576" spans="1:1" s="27" customFormat="1">
      <c r="A5576" s="26"/>
    </row>
    <row r="5577" spans="1:1" s="27" customFormat="1">
      <c r="A5577" s="26"/>
    </row>
    <row r="5578" spans="1:1" s="27" customFormat="1">
      <c r="A5578" s="26"/>
    </row>
    <row r="5579" spans="1:1" s="27" customFormat="1">
      <c r="A5579" s="26"/>
    </row>
    <row r="5580" spans="1:1" s="27" customFormat="1">
      <c r="A5580" s="26"/>
    </row>
    <row r="5581" spans="1:1" s="27" customFormat="1">
      <c r="A5581" s="26"/>
    </row>
    <row r="5582" spans="1:1" s="27" customFormat="1">
      <c r="A5582" s="26"/>
    </row>
    <row r="5583" spans="1:1" s="27" customFormat="1">
      <c r="A5583" s="26"/>
    </row>
    <row r="5584" spans="1:1" s="27" customFormat="1">
      <c r="A5584" s="26"/>
    </row>
    <row r="5585" spans="1:1" s="27" customFormat="1">
      <c r="A5585" s="26"/>
    </row>
    <row r="5586" spans="1:1" s="27" customFormat="1">
      <c r="A5586" s="26"/>
    </row>
    <row r="5587" spans="1:1" s="27" customFormat="1">
      <c r="A5587" s="26"/>
    </row>
    <row r="5588" spans="1:1" s="27" customFormat="1">
      <c r="A5588" s="26"/>
    </row>
    <row r="5589" spans="1:1" s="27" customFormat="1">
      <c r="A5589" s="26"/>
    </row>
    <row r="5590" spans="1:1" s="27" customFormat="1">
      <c r="A5590" s="26"/>
    </row>
    <row r="5591" spans="1:1" s="27" customFormat="1">
      <c r="A5591" s="26"/>
    </row>
    <row r="5592" spans="1:1" s="27" customFormat="1">
      <c r="A5592" s="26"/>
    </row>
    <row r="5593" spans="1:1" s="27" customFormat="1">
      <c r="A5593" s="26"/>
    </row>
    <row r="5594" spans="1:1" s="27" customFormat="1">
      <c r="A5594" s="26"/>
    </row>
    <row r="5595" spans="1:1" s="27" customFormat="1">
      <c r="A5595" s="26"/>
    </row>
    <row r="5596" spans="1:1" s="27" customFormat="1">
      <c r="A5596" s="26"/>
    </row>
    <row r="5597" spans="1:1" s="27" customFormat="1">
      <c r="A5597" s="26"/>
    </row>
    <row r="5598" spans="1:1" s="27" customFormat="1">
      <c r="A5598" s="26"/>
    </row>
    <row r="5599" spans="1:1" s="27" customFormat="1">
      <c r="A5599" s="26"/>
    </row>
    <row r="5600" spans="1:1" s="27" customFormat="1">
      <c r="A5600" s="26"/>
    </row>
    <row r="5601" spans="1:1" s="27" customFormat="1">
      <c r="A5601" s="26"/>
    </row>
    <row r="5602" spans="1:1" s="27" customFormat="1">
      <c r="A5602" s="26"/>
    </row>
    <row r="5603" spans="1:1" s="27" customFormat="1">
      <c r="A5603" s="26"/>
    </row>
    <row r="5604" spans="1:1" s="27" customFormat="1">
      <c r="A5604" s="26"/>
    </row>
    <row r="5605" spans="1:1" s="27" customFormat="1">
      <c r="A5605" s="26"/>
    </row>
    <row r="5606" spans="1:1" s="27" customFormat="1">
      <c r="A5606" s="26"/>
    </row>
    <row r="5607" spans="1:1" s="27" customFormat="1">
      <c r="A5607" s="26"/>
    </row>
    <row r="5608" spans="1:1" s="27" customFormat="1">
      <c r="A5608" s="26"/>
    </row>
    <row r="5609" spans="1:1" s="27" customFormat="1">
      <c r="A5609" s="26"/>
    </row>
    <row r="5610" spans="1:1" s="27" customFormat="1">
      <c r="A5610" s="26"/>
    </row>
    <row r="5611" spans="1:1" s="27" customFormat="1">
      <c r="A5611" s="26"/>
    </row>
    <row r="5612" spans="1:1" s="27" customFormat="1">
      <c r="A5612" s="26"/>
    </row>
    <row r="5613" spans="1:1" s="27" customFormat="1">
      <c r="A5613" s="26"/>
    </row>
    <row r="5614" spans="1:1" s="27" customFormat="1">
      <c r="A5614" s="26"/>
    </row>
    <row r="5615" spans="1:1" s="27" customFormat="1">
      <c r="A5615" s="26"/>
    </row>
    <row r="5616" spans="1:1" s="27" customFormat="1">
      <c r="A5616" s="26"/>
    </row>
    <row r="5617" spans="1:1" s="27" customFormat="1">
      <c r="A5617" s="26"/>
    </row>
    <row r="5618" spans="1:1" s="27" customFormat="1">
      <c r="A5618" s="26"/>
    </row>
    <row r="5619" spans="1:1" s="27" customFormat="1">
      <c r="A5619" s="26"/>
    </row>
    <row r="5620" spans="1:1" s="27" customFormat="1">
      <c r="A5620" s="26"/>
    </row>
    <row r="5621" spans="1:1" s="27" customFormat="1">
      <c r="A5621" s="26"/>
    </row>
    <row r="5622" spans="1:1" s="27" customFormat="1">
      <c r="A5622" s="26"/>
    </row>
    <row r="5623" spans="1:1" s="27" customFormat="1">
      <c r="A5623" s="26"/>
    </row>
    <row r="5624" spans="1:1" s="27" customFormat="1">
      <c r="A5624" s="26"/>
    </row>
    <row r="5625" spans="1:1" s="27" customFormat="1">
      <c r="A5625" s="26"/>
    </row>
    <row r="5626" spans="1:1" s="27" customFormat="1">
      <c r="A5626" s="26"/>
    </row>
    <row r="5627" spans="1:1" s="27" customFormat="1">
      <c r="A5627" s="26"/>
    </row>
    <row r="5628" spans="1:1" s="27" customFormat="1">
      <c r="A5628" s="26"/>
    </row>
    <row r="5629" spans="1:1" s="27" customFormat="1">
      <c r="A5629" s="26"/>
    </row>
    <row r="5630" spans="1:1" s="27" customFormat="1">
      <c r="A5630" s="26"/>
    </row>
    <row r="5631" spans="1:1" s="27" customFormat="1">
      <c r="A5631" s="26"/>
    </row>
    <row r="5632" spans="1:1" s="27" customFormat="1">
      <c r="A5632" s="26"/>
    </row>
    <row r="5633" spans="1:1" s="27" customFormat="1">
      <c r="A5633" s="26"/>
    </row>
    <row r="5634" spans="1:1" s="27" customFormat="1">
      <c r="A5634" s="26"/>
    </row>
    <row r="5635" spans="1:1" s="27" customFormat="1">
      <c r="A5635" s="26"/>
    </row>
    <row r="5636" spans="1:1" s="27" customFormat="1">
      <c r="A5636" s="26"/>
    </row>
    <row r="5637" spans="1:1" s="27" customFormat="1">
      <c r="A5637" s="26"/>
    </row>
    <row r="5638" spans="1:1" s="27" customFormat="1">
      <c r="A5638" s="26"/>
    </row>
    <row r="5639" spans="1:1" s="27" customFormat="1">
      <c r="A5639" s="26"/>
    </row>
    <row r="5640" spans="1:1" s="27" customFormat="1">
      <c r="A5640" s="26"/>
    </row>
    <row r="5641" spans="1:1" s="27" customFormat="1">
      <c r="A5641" s="26"/>
    </row>
    <row r="5642" spans="1:1" s="27" customFormat="1">
      <c r="A5642" s="26"/>
    </row>
    <row r="5643" spans="1:1" s="27" customFormat="1">
      <c r="A5643" s="26"/>
    </row>
    <row r="5644" spans="1:1" s="27" customFormat="1">
      <c r="A5644" s="26"/>
    </row>
    <row r="5645" spans="1:1" s="27" customFormat="1">
      <c r="A5645" s="26"/>
    </row>
    <row r="5646" spans="1:1" s="27" customFormat="1">
      <c r="A5646" s="26"/>
    </row>
    <row r="5647" spans="1:1" s="27" customFormat="1">
      <c r="A5647" s="26"/>
    </row>
    <row r="5648" spans="1:1" s="27" customFormat="1">
      <c r="A5648" s="26"/>
    </row>
    <row r="5649" spans="1:1" s="27" customFormat="1">
      <c r="A5649" s="26"/>
    </row>
    <row r="5650" spans="1:1" s="27" customFormat="1">
      <c r="A5650" s="26"/>
    </row>
    <row r="5651" spans="1:1" s="27" customFormat="1">
      <c r="A5651" s="26"/>
    </row>
    <row r="5652" spans="1:1" s="27" customFormat="1">
      <c r="A5652" s="26"/>
    </row>
    <row r="5653" spans="1:1" s="27" customFormat="1">
      <c r="A5653" s="26"/>
    </row>
    <row r="5654" spans="1:1" s="27" customFormat="1">
      <c r="A5654" s="26"/>
    </row>
    <row r="5655" spans="1:1" s="27" customFormat="1">
      <c r="A5655" s="26"/>
    </row>
    <row r="5656" spans="1:1" s="27" customFormat="1">
      <c r="A5656" s="26"/>
    </row>
    <row r="5657" spans="1:1" s="27" customFormat="1">
      <c r="A5657" s="26"/>
    </row>
    <row r="5658" spans="1:1" s="27" customFormat="1">
      <c r="A5658" s="26"/>
    </row>
    <row r="5659" spans="1:1" s="27" customFormat="1">
      <c r="A5659" s="26"/>
    </row>
    <row r="5660" spans="1:1" s="27" customFormat="1">
      <c r="A5660" s="26"/>
    </row>
    <row r="5661" spans="1:1" s="27" customFormat="1">
      <c r="A5661" s="26"/>
    </row>
    <row r="5662" spans="1:1" s="27" customFormat="1">
      <c r="A5662" s="26"/>
    </row>
    <row r="5663" spans="1:1" s="27" customFormat="1">
      <c r="A5663" s="26"/>
    </row>
    <row r="5664" spans="1:1" s="27" customFormat="1">
      <c r="A5664" s="26"/>
    </row>
    <row r="5665" spans="1:1" s="27" customFormat="1">
      <c r="A5665" s="26"/>
    </row>
    <row r="5666" spans="1:1" s="27" customFormat="1">
      <c r="A5666" s="26"/>
    </row>
    <row r="5667" spans="1:1" s="27" customFormat="1">
      <c r="A5667" s="26"/>
    </row>
    <row r="5668" spans="1:1" s="27" customFormat="1">
      <c r="A5668" s="26"/>
    </row>
    <row r="5669" spans="1:1" s="27" customFormat="1">
      <c r="A5669" s="26"/>
    </row>
    <row r="5670" spans="1:1" s="27" customFormat="1">
      <c r="A5670" s="26"/>
    </row>
    <row r="5671" spans="1:1" s="27" customFormat="1">
      <c r="A5671" s="26"/>
    </row>
    <row r="5672" spans="1:1" s="27" customFormat="1">
      <c r="A5672" s="26"/>
    </row>
    <row r="5673" spans="1:1" s="27" customFormat="1">
      <c r="A5673" s="26"/>
    </row>
    <row r="5674" spans="1:1" s="27" customFormat="1">
      <c r="A5674" s="26"/>
    </row>
    <row r="5675" spans="1:1" s="27" customFormat="1">
      <c r="A5675" s="26"/>
    </row>
    <row r="5676" spans="1:1" s="27" customFormat="1">
      <c r="A5676" s="26"/>
    </row>
    <row r="5677" spans="1:1" s="27" customFormat="1">
      <c r="A5677" s="26"/>
    </row>
    <row r="5678" spans="1:1" s="27" customFormat="1">
      <c r="A5678" s="26"/>
    </row>
    <row r="5679" spans="1:1" s="27" customFormat="1">
      <c r="A5679" s="26"/>
    </row>
    <row r="5680" spans="1:1" s="27" customFormat="1">
      <c r="A5680" s="26"/>
    </row>
    <row r="5681" spans="1:1" s="27" customFormat="1">
      <c r="A5681" s="26"/>
    </row>
    <row r="5682" spans="1:1" s="27" customFormat="1">
      <c r="A5682" s="26"/>
    </row>
    <row r="5683" spans="1:1" s="27" customFormat="1">
      <c r="A5683" s="26"/>
    </row>
    <row r="5684" spans="1:1" s="27" customFormat="1">
      <c r="A5684" s="26"/>
    </row>
    <row r="5685" spans="1:1" s="27" customFormat="1">
      <c r="A5685" s="26"/>
    </row>
    <row r="5686" spans="1:1" s="27" customFormat="1">
      <c r="A5686" s="26"/>
    </row>
    <row r="5687" spans="1:1" s="27" customFormat="1">
      <c r="A5687" s="26"/>
    </row>
    <row r="5688" spans="1:1" s="27" customFormat="1">
      <c r="A5688" s="26"/>
    </row>
    <row r="5689" spans="1:1" s="27" customFormat="1">
      <c r="A5689" s="26"/>
    </row>
    <row r="5690" spans="1:1" s="27" customFormat="1">
      <c r="A5690" s="26"/>
    </row>
    <row r="5691" spans="1:1" s="27" customFormat="1">
      <c r="A5691" s="26"/>
    </row>
    <row r="5692" spans="1:1" s="27" customFormat="1">
      <c r="A5692" s="26"/>
    </row>
    <row r="5693" spans="1:1" s="27" customFormat="1">
      <c r="A5693" s="26"/>
    </row>
    <row r="5694" spans="1:1" s="27" customFormat="1">
      <c r="A5694" s="26"/>
    </row>
    <row r="5695" spans="1:1" s="27" customFormat="1">
      <c r="A5695" s="26"/>
    </row>
    <row r="5696" spans="1:1" s="27" customFormat="1">
      <c r="A5696" s="26"/>
    </row>
    <row r="5697" spans="1:1" s="27" customFormat="1">
      <c r="A5697" s="26"/>
    </row>
    <row r="5698" spans="1:1" s="27" customFormat="1">
      <c r="A5698" s="26"/>
    </row>
    <row r="5699" spans="1:1" s="27" customFormat="1">
      <c r="A5699" s="26"/>
    </row>
    <row r="5700" spans="1:1" s="27" customFormat="1">
      <c r="A5700" s="26"/>
    </row>
    <row r="5701" spans="1:1" s="27" customFormat="1">
      <c r="A5701" s="26"/>
    </row>
    <row r="5702" spans="1:1" s="27" customFormat="1">
      <c r="A5702" s="26"/>
    </row>
    <row r="5703" spans="1:1" s="27" customFormat="1">
      <c r="A5703" s="26"/>
    </row>
    <row r="5704" spans="1:1" s="27" customFormat="1">
      <c r="A5704" s="26"/>
    </row>
    <row r="5705" spans="1:1" s="27" customFormat="1">
      <c r="A5705" s="26"/>
    </row>
    <row r="5706" spans="1:1" s="27" customFormat="1">
      <c r="A5706" s="26"/>
    </row>
    <row r="5707" spans="1:1" s="27" customFormat="1">
      <c r="A5707" s="26"/>
    </row>
    <row r="5708" spans="1:1" s="27" customFormat="1">
      <c r="A5708" s="26"/>
    </row>
    <row r="5709" spans="1:1" s="27" customFormat="1">
      <c r="A5709" s="26"/>
    </row>
    <row r="5710" spans="1:1" s="27" customFormat="1">
      <c r="A5710" s="26"/>
    </row>
    <row r="5711" spans="1:1" s="27" customFormat="1">
      <c r="A5711" s="26"/>
    </row>
    <row r="5712" spans="1:1" s="27" customFormat="1">
      <c r="A5712" s="26"/>
    </row>
    <row r="5713" spans="1:1" s="27" customFormat="1">
      <c r="A5713" s="26"/>
    </row>
    <row r="5714" spans="1:1" s="27" customFormat="1">
      <c r="A5714" s="26"/>
    </row>
    <row r="5715" spans="1:1" s="27" customFormat="1">
      <c r="A5715" s="26"/>
    </row>
    <row r="5716" spans="1:1" s="27" customFormat="1">
      <c r="A5716" s="26"/>
    </row>
    <row r="5717" spans="1:1" s="27" customFormat="1">
      <c r="A5717" s="26"/>
    </row>
    <row r="5718" spans="1:1" s="27" customFormat="1">
      <c r="A5718" s="26"/>
    </row>
    <row r="5719" spans="1:1" s="27" customFormat="1">
      <c r="A5719" s="26"/>
    </row>
    <row r="5720" spans="1:1" s="27" customFormat="1">
      <c r="A5720" s="26"/>
    </row>
    <row r="5721" spans="1:1" s="27" customFormat="1">
      <c r="A5721" s="26"/>
    </row>
    <row r="5722" spans="1:1" s="27" customFormat="1">
      <c r="A5722" s="26"/>
    </row>
    <row r="5723" spans="1:1" s="27" customFormat="1">
      <c r="A5723" s="26"/>
    </row>
    <row r="5724" spans="1:1" s="27" customFormat="1">
      <c r="A5724" s="26"/>
    </row>
    <row r="5725" spans="1:1" s="27" customFormat="1">
      <c r="A5725" s="26"/>
    </row>
    <row r="5726" spans="1:1" s="27" customFormat="1">
      <c r="A5726" s="26"/>
    </row>
    <row r="5727" spans="1:1" s="27" customFormat="1">
      <c r="A5727" s="26"/>
    </row>
    <row r="5728" spans="1:1" s="27" customFormat="1">
      <c r="A5728" s="26"/>
    </row>
    <row r="5729" spans="1:1" s="27" customFormat="1">
      <c r="A5729" s="26"/>
    </row>
    <row r="5730" spans="1:1" s="27" customFormat="1">
      <c r="A5730" s="26"/>
    </row>
    <row r="5731" spans="1:1" s="27" customFormat="1">
      <c r="A5731" s="26"/>
    </row>
    <row r="5732" spans="1:1" s="27" customFormat="1">
      <c r="A5732" s="26"/>
    </row>
    <row r="5733" spans="1:1" s="27" customFormat="1">
      <c r="A5733" s="26"/>
    </row>
    <row r="5734" spans="1:1" s="27" customFormat="1">
      <c r="A5734" s="26"/>
    </row>
    <row r="5735" spans="1:1" s="27" customFormat="1">
      <c r="A5735" s="26"/>
    </row>
    <row r="5736" spans="1:1" s="27" customFormat="1">
      <c r="A5736" s="26"/>
    </row>
    <row r="5737" spans="1:1" s="27" customFormat="1">
      <c r="A5737" s="26"/>
    </row>
    <row r="5738" spans="1:1" s="27" customFormat="1">
      <c r="A5738" s="26"/>
    </row>
    <row r="5739" spans="1:1" s="27" customFormat="1">
      <c r="A5739" s="26"/>
    </row>
    <row r="5740" spans="1:1" s="27" customFormat="1">
      <c r="A5740" s="26"/>
    </row>
    <row r="5741" spans="1:1" s="27" customFormat="1">
      <c r="A5741" s="26"/>
    </row>
    <row r="5742" spans="1:1" s="27" customFormat="1">
      <c r="A5742" s="26"/>
    </row>
    <row r="5743" spans="1:1" s="27" customFormat="1">
      <c r="A5743" s="26"/>
    </row>
    <row r="5744" spans="1:1" s="27" customFormat="1">
      <c r="A5744" s="26"/>
    </row>
    <row r="5745" spans="1:1" s="27" customFormat="1">
      <c r="A5745" s="26"/>
    </row>
    <row r="5746" spans="1:1" s="27" customFormat="1">
      <c r="A5746" s="26"/>
    </row>
    <row r="5747" spans="1:1" s="27" customFormat="1">
      <c r="A5747" s="26"/>
    </row>
    <row r="5748" spans="1:1" s="27" customFormat="1">
      <c r="A5748" s="26"/>
    </row>
    <row r="5749" spans="1:1" s="27" customFormat="1">
      <c r="A5749" s="26"/>
    </row>
    <row r="5750" spans="1:1" s="27" customFormat="1">
      <c r="A5750" s="26"/>
    </row>
    <row r="5751" spans="1:1" s="27" customFormat="1">
      <c r="A5751" s="26"/>
    </row>
    <row r="5752" spans="1:1" s="27" customFormat="1">
      <c r="A5752" s="26"/>
    </row>
    <row r="5753" spans="1:1" s="27" customFormat="1">
      <c r="A5753" s="26"/>
    </row>
    <row r="5754" spans="1:1" s="27" customFormat="1">
      <c r="A5754" s="26"/>
    </row>
    <row r="5755" spans="1:1" s="27" customFormat="1">
      <c r="A5755" s="26"/>
    </row>
    <row r="5756" spans="1:1" s="27" customFormat="1">
      <c r="A5756" s="26"/>
    </row>
    <row r="5757" spans="1:1" s="27" customFormat="1">
      <c r="A5757" s="26"/>
    </row>
    <row r="5758" spans="1:1" s="27" customFormat="1">
      <c r="A5758" s="26"/>
    </row>
    <row r="5759" spans="1:1" s="27" customFormat="1">
      <c r="A5759" s="26"/>
    </row>
    <row r="5760" spans="1:1" s="27" customFormat="1">
      <c r="A5760" s="26"/>
    </row>
    <row r="5761" spans="1:1" s="27" customFormat="1">
      <c r="A5761" s="26"/>
    </row>
    <row r="5762" spans="1:1" s="27" customFormat="1">
      <c r="A5762" s="26"/>
    </row>
    <row r="5763" spans="1:1" s="27" customFormat="1">
      <c r="A5763" s="26"/>
    </row>
    <row r="5764" spans="1:1" s="27" customFormat="1">
      <c r="A5764" s="26"/>
    </row>
    <row r="5765" spans="1:1" s="27" customFormat="1">
      <c r="A5765" s="26"/>
    </row>
    <row r="5766" spans="1:1" s="27" customFormat="1">
      <c r="A5766" s="26"/>
    </row>
    <row r="5767" spans="1:1" s="27" customFormat="1">
      <c r="A5767" s="26"/>
    </row>
    <row r="5768" spans="1:1" s="27" customFormat="1">
      <c r="A5768" s="26"/>
    </row>
    <row r="5769" spans="1:1" s="27" customFormat="1">
      <c r="A5769" s="26"/>
    </row>
    <row r="5770" spans="1:1" s="27" customFormat="1">
      <c r="A5770" s="26"/>
    </row>
    <row r="5771" spans="1:1" s="27" customFormat="1">
      <c r="A5771" s="26"/>
    </row>
    <row r="5772" spans="1:1" s="27" customFormat="1">
      <c r="A5772" s="26"/>
    </row>
    <row r="5773" spans="1:1" s="27" customFormat="1">
      <c r="A5773" s="26"/>
    </row>
    <row r="5774" spans="1:1" s="27" customFormat="1">
      <c r="A5774" s="26"/>
    </row>
    <row r="5775" spans="1:1" s="27" customFormat="1">
      <c r="A5775" s="26"/>
    </row>
    <row r="5776" spans="1:1" s="27" customFormat="1">
      <c r="A5776" s="26"/>
    </row>
    <row r="5777" spans="1:1" s="27" customFormat="1">
      <c r="A5777" s="26"/>
    </row>
    <row r="5778" spans="1:1" s="27" customFormat="1">
      <c r="A5778" s="26"/>
    </row>
    <row r="5779" spans="1:1" s="27" customFormat="1">
      <c r="A5779" s="26"/>
    </row>
    <row r="5780" spans="1:1" s="27" customFormat="1">
      <c r="A5780" s="26"/>
    </row>
    <row r="5781" spans="1:1" s="27" customFormat="1">
      <c r="A5781" s="26"/>
    </row>
    <row r="5782" spans="1:1" s="27" customFormat="1">
      <c r="A5782" s="26"/>
    </row>
    <row r="5783" spans="1:1" s="27" customFormat="1">
      <c r="A5783" s="26"/>
    </row>
    <row r="5784" spans="1:1" s="27" customFormat="1">
      <c r="A5784" s="26"/>
    </row>
    <row r="5785" spans="1:1" s="27" customFormat="1">
      <c r="A5785" s="26"/>
    </row>
    <row r="5786" spans="1:1" s="27" customFormat="1">
      <c r="A5786" s="26"/>
    </row>
    <row r="5787" spans="1:1" s="27" customFormat="1">
      <c r="A5787" s="26"/>
    </row>
    <row r="5788" spans="1:1" s="27" customFormat="1">
      <c r="A5788" s="26"/>
    </row>
    <row r="5789" spans="1:1" s="27" customFormat="1">
      <c r="A5789" s="26"/>
    </row>
    <row r="5790" spans="1:1" s="27" customFormat="1">
      <c r="A5790" s="26"/>
    </row>
    <row r="5791" spans="1:1" s="27" customFormat="1">
      <c r="A5791" s="26"/>
    </row>
    <row r="5792" spans="1:1" s="27" customFormat="1">
      <c r="A5792" s="26"/>
    </row>
    <row r="5793" spans="1:1" s="27" customFormat="1">
      <c r="A5793" s="26"/>
    </row>
    <row r="5794" spans="1:1" s="27" customFormat="1">
      <c r="A5794" s="26"/>
    </row>
    <row r="5795" spans="1:1" s="27" customFormat="1">
      <c r="A5795" s="26"/>
    </row>
    <row r="5796" spans="1:1" s="27" customFormat="1">
      <c r="A5796" s="26"/>
    </row>
    <row r="5797" spans="1:1" s="27" customFormat="1">
      <c r="A5797" s="26"/>
    </row>
    <row r="5798" spans="1:1" s="27" customFormat="1">
      <c r="A5798" s="26"/>
    </row>
    <row r="5799" spans="1:1" s="27" customFormat="1">
      <c r="A5799" s="26"/>
    </row>
    <row r="5800" spans="1:1" s="27" customFormat="1">
      <c r="A5800" s="26"/>
    </row>
    <row r="5801" spans="1:1" s="27" customFormat="1">
      <c r="A5801" s="26"/>
    </row>
    <row r="5802" spans="1:1" s="27" customFormat="1">
      <c r="A5802" s="26"/>
    </row>
    <row r="5803" spans="1:1" s="27" customFormat="1">
      <c r="A5803" s="26"/>
    </row>
    <row r="5804" spans="1:1" s="27" customFormat="1">
      <c r="A5804" s="26"/>
    </row>
    <row r="5805" spans="1:1" s="27" customFormat="1">
      <c r="A5805" s="26"/>
    </row>
    <row r="5806" spans="1:1" s="27" customFormat="1">
      <c r="A5806" s="26"/>
    </row>
    <row r="5807" spans="1:1" s="27" customFormat="1">
      <c r="A5807" s="26"/>
    </row>
    <row r="5808" spans="1:1" s="27" customFormat="1">
      <c r="A5808" s="26"/>
    </row>
    <row r="5809" spans="1:1" s="27" customFormat="1">
      <c r="A5809" s="26"/>
    </row>
    <row r="5810" spans="1:1" s="27" customFormat="1">
      <c r="A5810" s="26"/>
    </row>
    <row r="5811" spans="1:1" s="27" customFormat="1">
      <c r="A5811" s="26"/>
    </row>
    <row r="5812" spans="1:1" s="27" customFormat="1">
      <c r="A5812" s="26"/>
    </row>
    <row r="5813" spans="1:1" s="27" customFormat="1">
      <c r="A5813" s="26"/>
    </row>
    <row r="5814" spans="1:1" s="27" customFormat="1">
      <c r="A5814" s="26"/>
    </row>
    <row r="5815" spans="1:1" s="27" customFormat="1">
      <c r="A5815" s="26"/>
    </row>
    <row r="5816" spans="1:1" s="27" customFormat="1">
      <c r="A5816" s="26"/>
    </row>
    <row r="5817" spans="1:1" s="27" customFormat="1">
      <c r="A5817" s="26"/>
    </row>
    <row r="5818" spans="1:1" s="27" customFormat="1">
      <c r="A5818" s="26"/>
    </row>
    <row r="5819" spans="1:1" s="27" customFormat="1">
      <c r="A5819" s="26"/>
    </row>
    <row r="5820" spans="1:1" s="27" customFormat="1">
      <c r="A5820" s="26"/>
    </row>
    <row r="5821" spans="1:1" s="27" customFormat="1">
      <c r="A5821" s="26"/>
    </row>
    <row r="5822" spans="1:1" s="27" customFormat="1">
      <c r="A5822" s="26"/>
    </row>
    <row r="5823" spans="1:1" s="27" customFormat="1">
      <c r="A5823" s="26"/>
    </row>
    <row r="5824" spans="1:1" s="27" customFormat="1">
      <c r="A5824" s="26"/>
    </row>
    <row r="5825" spans="1:1" s="27" customFormat="1">
      <c r="A5825" s="26"/>
    </row>
    <row r="5826" spans="1:1" s="27" customFormat="1">
      <c r="A5826" s="26"/>
    </row>
    <row r="5827" spans="1:1" s="27" customFormat="1">
      <c r="A5827" s="26"/>
    </row>
    <row r="5828" spans="1:1" s="27" customFormat="1">
      <c r="A5828" s="26"/>
    </row>
    <row r="5829" spans="1:1" s="27" customFormat="1">
      <c r="A5829" s="26"/>
    </row>
    <row r="5830" spans="1:1" s="27" customFormat="1">
      <c r="A5830" s="26"/>
    </row>
    <row r="5831" spans="1:1" s="27" customFormat="1">
      <c r="A5831" s="26"/>
    </row>
    <row r="5832" spans="1:1" s="27" customFormat="1">
      <c r="A5832" s="26"/>
    </row>
    <row r="5833" spans="1:1" s="27" customFormat="1">
      <c r="A5833" s="26"/>
    </row>
    <row r="5834" spans="1:1" s="27" customFormat="1">
      <c r="A5834" s="26"/>
    </row>
    <row r="5835" spans="1:1" s="27" customFormat="1">
      <c r="A5835" s="26"/>
    </row>
    <row r="5836" spans="1:1" s="27" customFormat="1">
      <c r="A5836" s="26"/>
    </row>
    <row r="5837" spans="1:1" s="27" customFormat="1">
      <c r="A5837" s="26"/>
    </row>
    <row r="5838" spans="1:1" s="27" customFormat="1">
      <c r="A5838" s="26"/>
    </row>
    <row r="5839" spans="1:1" s="27" customFormat="1">
      <c r="A5839" s="26"/>
    </row>
    <row r="5840" spans="1:1" s="27" customFormat="1">
      <c r="A5840" s="26"/>
    </row>
    <row r="5841" spans="1:1" s="27" customFormat="1">
      <c r="A5841" s="26"/>
    </row>
    <row r="5842" spans="1:1" s="27" customFormat="1">
      <c r="A5842" s="26"/>
    </row>
    <row r="5843" spans="1:1" s="27" customFormat="1">
      <c r="A5843" s="26"/>
    </row>
    <row r="5844" spans="1:1" s="27" customFormat="1">
      <c r="A5844" s="26"/>
    </row>
    <row r="5845" spans="1:1" s="27" customFormat="1">
      <c r="A5845" s="26"/>
    </row>
    <row r="5846" spans="1:1" s="27" customFormat="1">
      <c r="A5846" s="26"/>
    </row>
    <row r="5847" spans="1:1" s="27" customFormat="1">
      <c r="A5847" s="26"/>
    </row>
    <row r="5848" spans="1:1" s="27" customFormat="1">
      <c r="A5848" s="26"/>
    </row>
    <row r="5849" spans="1:1" s="27" customFormat="1">
      <c r="A5849" s="26"/>
    </row>
    <row r="5850" spans="1:1" s="27" customFormat="1">
      <c r="A5850" s="26"/>
    </row>
    <row r="5851" spans="1:1" s="27" customFormat="1">
      <c r="A5851" s="26"/>
    </row>
    <row r="5852" spans="1:1" s="27" customFormat="1">
      <c r="A5852" s="26"/>
    </row>
    <row r="5853" spans="1:1" s="27" customFormat="1">
      <c r="A5853" s="26"/>
    </row>
    <row r="5854" spans="1:1" s="27" customFormat="1">
      <c r="A5854" s="26"/>
    </row>
    <row r="5855" spans="1:1" s="27" customFormat="1">
      <c r="A5855" s="26"/>
    </row>
    <row r="5856" spans="1:1" s="27" customFormat="1">
      <c r="A5856" s="26"/>
    </row>
    <row r="5857" spans="1:1" s="27" customFormat="1">
      <c r="A5857" s="26"/>
    </row>
    <row r="5858" spans="1:1" s="27" customFormat="1">
      <c r="A5858" s="26"/>
    </row>
    <row r="5859" spans="1:1" s="27" customFormat="1">
      <c r="A5859" s="26"/>
    </row>
    <row r="5860" spans="1:1" s="27" customFormat="1">
      <c r="A5860" s="26"/>
    </row>
    <row r="5861" spans="1:1" s="27" customFormat="1">
      <c r="A5861" s="26"/>
    </row>
    <row r="5862" spans="1:1" s="27" customFormat="1">
      <c r="A5862" s="26"/>
    </row>
    <row r="5863" spans="1:1" s="27" customFormat="1">
      <c r="A5863" s="26"/>
    </row>
    <row r="5864" spans="1:1" s="27" customFormat="1">
      <c r="A5864" s="26"/>
    </row>
    <row r="5865" spans="1:1" s="27" customFormat="1">
      <c r="A5865" s="26"/>
    </row>
    <row r="5866" spans="1:1" s="27" customFormat="1">
      <c r="A5866" s="26"/>
    </row>
    <row r="5867" spans="1:1" s="27" customFormat="1">
      <c r="A5867" s="26"/>
    </row>
    <row r="5868" spans="1:1" s="27" customFormat="1">
      <c r="A5868" s="26"/>
    </row>
    <row r="5869" spans="1:1" s="27" customFormat="1">
      <c r="A5869" s="26"/>
    </row>
    <row r="5870" spans="1:1" s="27" customFormat="1">
      <c r="A5870" s="26"/>
    </row>
    <row r="5871" spans="1:1" s="27" customFormat="1">
      <c r="A5871" s="26"/>
    </row>
    <row r="5872" spans="1:1" s="27" customFormat="1">
      <c r="A5872" s="26"/>
    </row>
    <row r="5873" spans="1:1" s="27" customFormat="1">
      <c r="A5873" s="26"/>
    </row>
    <row r="5874" spans="1:1" s="27" customFormat="1">
      <c r="A5874" s="26"/>
    </row>
    <row r="5875" spans="1:1" s="27" customFormat="1">
      <c r="A5875" s="26"/>
    </row>
    <row r="5876" spans="1:1" s="27" customFormat="1">
      <c r="A5876" s="26"/>
    </row>
    <row r="5877" spans="1:1" s="27" customFormat="1">
      <c r="A5877" s="26"/>
    </row>
    <row r="5878" spans="1:1" s="27" customFormat="1">
      <c r="A5878" s="26"/>
    </row>
    <row r="5879" spans="1:1" s="27" customFormat="1">
      <c r="A5879" s="26"/>
    </row>
    <row r="5880" spans="1:1" s="27" customFormat="1">
      <c r="A5880" s="26"/>
    </row>
    <row r="5881" spans="1:1" s="27" customFormat="1">
      <c r="A5881" s="26"/>
    </row>
    <row r="5882" spans="1:1" s="27" customFormat="1">
      <c r="A5882" s="26"/>
    </row>
    <row r="5883" spans="1:1" s="27" customFormat="1">
      <c r="A5883" s="26"/>
    </row>
    <row r="5884" spans="1:1" s="27" customFormat="1">
      <c r="A5884" s="26"/>
    </row>
    <row r="5885" spans="1:1" s="27" customFormat="1">
      <c r="A5885" s="26"/>
    </row>
    <row r="5886" spans="1:1" s="27" customFormat="1">
      <c r="A5886" s="26"/>
    </row>
    <row r="5887" spans="1:1" s="27" customFormat="1">
      <c r="A5887" s="26"/>
    </row>
    <row r="5888" spans="1:1" s="27" customFormat="1">
      <c r="A5888" s="26"/>
    </row>
    <row r="5889" spans="1:1" s="27" customFormat="1">
      <c r="A5889" s="26"/>
    </row>
    <row r="5890" spans="1:1" s="27" customFormat="1">
      <c r="A5890" s="26"/>
    </row>
    <row r="5891" spans="1:1" s="27" customFormat="1">
      <c r="A5891" s="26"/>
    </row>
    <row r="5892" spans="1:1" s="27" customFormat="1">
      <c r="A5892" s="26"/>
    </row>
    <row r="5893" spans="1:1" s="27" customFormat="1">
      <c r="A5893" s="26"/>
    </row>
    <row r="5894" spans="1:1" s="27" customFormat="1">
      <c r="A5894" s="26"/>
    </row>
    <row r="5895" spans="1:1" s="27" customFormat="1">
      <c r="A5895" s="26"/>
    </row>
    <row r="5896" spans="1:1" s="27" customFormat="1">
      <c r="A5896" s="26"/>
    </row>
    <row r="5897" spans="1:1" s="27" customFormat="1">
      <c r="A5897" s="26"/>
    </row>
    <row r="5898" spans="1:1" s="27" customFormat="1">
      <c r="A5898" s="26"/>
    </row>
    <row r="5899" spans="1:1" s="27" customFormat="1">
      <c r="A5899" s="26"/>
    </row>
    <row r="5900" spans="1:1" s="27" customFormat="1">
      <c r="A5900" s="26"/>
    </row>
    <row r="5901" spans="1:1" s="27" customFormat="1">
      <c r="A5901" s="26"/>
    </row>
    <row r="5902" spans="1:1" s="27" customFormat="1">
      <c r="A5902" s="26"/>
    </row>
    <row r="5903" spans="1:1" s="27" customFormat="1">
      <c r="A5903" s="26"/>
    </row>
    <row r="5904" spans="1:1" s="27" customFormat="1">
      <c r="A5904" s="26"/>
    </row>
    <row r="5905" spans="1:1" s="27" customFormat="1">
      <c r="A5905" s="26"/>
    </row>
    <row r="5906" spans="1:1" s="27" customFormat="1">
      <c r="A5906" s="26"/>
    </row>
    <row r="5907" spans="1:1" s="27" customFormat="1">
      <c r="A5907" s="26"/>
    </row>
    <row r="5908" spans="1:1" s="27" customFormat="1">
      <c r="A5908" s="26"/>
    </row>
    <row r="5909" spans="1:1" s="27" customFormat="1">
      <c r="A5909" s="26"/>
    </row>
    <row r="5910" spans="1:1" s="27" customFormat="1">
      <c r="A5910" s="26"/>
    </row>
    <row r="5911" spans="1:1" s="27" customFormat="1">
      <c r="A5911" s="26"/>
    </row>
    <row r="5912" spans="1:1" s="27" customFormat="1">
      <c r="A5912" s="26"/>
    </row>
    <row r="5913" spans="1:1" s="27" customFormat="1">
      <c r="A5913" s="26"/>
    </row>
    <row r="5914" spans="1:1" s="27" customFormat="1">
      <c r="A5914" s="26"/>
    </row>
    <row r="5915" spans="1:1" s="27" customFormat="1">
      <c r="A5915" s="26"/>
    </row>
    <row r="5916" spans="1:1" s="27" customFormat="1">
      <c r="A5916" s="26"/>
    </row>
    <row r="5917" spans="1:1" s="27" customFormat="1">
      <c r="A5917" s="26"/>
    </row>
    <row r="5918" spans="1:1" s="27" customFormat="1">
      <c r="A5918" s="26"/>
    </row>
    <row r="5919" spans="1:1" s="27" customFormat="1">
      <c r="A5919" s="26"/>
    </row>
    <row r="5920" spans="1:1" s="27" customFormat="1">
      <c r="A5920" s="26"/>
    </row>
    <row r="5921" spans="1:1" s="27" customFormat="1">
      <c r="A5921" s="26"/>
    </row>
    <row r="5922" spans="1:1" s="27" customFormat="1">
      <c r="A5922" s="26"/>
    </row>
    <row r="5923" spans="1:1" s="27" customFormat="1">
      <c r="A5923" s="26"/>
    </row>
    <row r="5924" spans="1:1" s="27" customFormat="1">
      <c r="A5924" s="26"/>
    </row>
    <row r="5925" spans="1:1" s="27" customFormat="1">
      <c r="A5925" s="26"/>
    </row>
    <row r="5926" spans="1:1" s="27" customFormat="1">
      <c r="A5926" s="26"/>
    </row>
    <row r="5927" spans="1:1" s="27" customFormat="1">
      <c r="A5927" s="26"/>
    </row>
    <row r="5928" spans="1:1" s="27" customFormat="1">
      <c r="A5928" s="26"/>
    </row>
    <row r="5929" spans="1:1" s="27" customFormat="1">
      <c r="A5929" s="26"/>
    </row>
    <row r="5930" spans="1:1" s="27" customFormat="1">
      <c r="A5930" s="26"/>
    </row>
    <row r="5931" spans="1:1" s="27" customFormat="1">
      <c r="A5931" s="26"/>
    </row>
    <row r="5932" spans="1:1" s="27" customFormat="1">
      <c r="A5932" s="26"/>
    </row>
    <row r="5933" spans="1:1" s="27" customFormat="1">
      <c r="A5933" s="26"/>
    </row>
    <row r="5934" spans="1:1" s="27" customFormat="1">
      <c r="A5934" s="26"/>
    </row>
    <row r="5935" spans="1:1" s="27" customFormat="1">
      <c r="A5935" s="26"/>
    </row>
    <row r="5936" spans="1:1" s="27" customFormat="1">
      <c r="A5936" s="26"/>
    </row>
    <row r="5937" spans="1:1" s="27" customFormat="1">
      <c r="A5937" s="26"/>
    </row>
    <row r="5938" spans="1:1" s="27" customFormat="1">
      <c r="A5938" s="26"/>
    </row>
    <row r="5939" spans="1:1" s="27" customFormat="1">
      <c r="A5939" s="26"/>
    </row>
    <row r="5940" spans="1:1" s="27" customFormat="1">
      <c r="A5940" s="26"/>
    </row>
    <row r="5941" spans="1:1" s="27" customFormat="1">
      <c r="A5941" s="26"/>
    </row>
    <row r="5942" spans="1:1" s="27" customFormat="1">
      <c r="A5942" s="26"/>
    </row>
    <row r="5943" spans="1:1" s="27" customFormat="1">
      <c r="A5943" s="26"/>
    </row>
    <row r="5944" spans="1:1" s="27" customFormat="1">
      <c r="A5944" s="26"/>
    </row>
    <row r="5945" spans="1:1" s="27" customFormat="1">
      <c r="A5945" s="26"/>
    </row>
    <row r="5946" spans="1:1" s="27" customFormat="1">
      <c r="A5946" s="26"/>
    </row>
    <row r="5947" spans="1:1" s="27" customFormat="1">
      <c r="A5947" s="26"/>
    </row>
    <row r="5948" spans="1:1" s="27" customFormat="1">
      <c r="A5948" s="26"/>
    </row>
    <row r="5949" spans="1:1" s="27" customFormat="1">
      <c r="A5949" s="26"/>
    </row>
    <row r="5950" spans="1:1" s="27" customFormat="1">
      <c r="A5950" s="26"/>
    </row>
    <row r="5951" spans="1:1" s="27" customFormat="1">
      <c r="A5951" s="26"/>
    </row>
    <row r="5952" spans="1:1" s="27" customFormat="1">
      <c r="A5952" s="26"/>
    </row>
    <row r="5953" spans="1:1" s="27" customFormat="1">
      <c r="A5953" s="26"/>
    </row>
    <row r="5954" spans="1:1" s="27" customFormat="1">
      <c r="A5954" s="26"/>
    </row>
    <row r="5955" spans="1:1" s="27" customFormat="1">
      <c r="A5955" s="26"/>
    </row>
    <row r="5956" spans="1:1" s="27" customFormat="1">
      <c r="A5956" s="26"/>
    </row>
    <row r="5957" spans="1:1" s="27" customFormat="1">
      <c r="A5957" s="26"/>
    </row>
    <row r="5958" spans="1:1" s="27" customFormat="1">
      <c r="A5958" s="26"/>
    </row>
    <row r="5959" spans="1:1" s="27" customFormat="1">
      <c r="A5959" s="26"/>
    </row>
    <row r="5960" spans="1:1" s="27" customFormat="1">
      <c r="A5960" s="26"/>
    </row>
    <row r="5961" spans="1:1" s="27" customFormat="1">
      <c r="A5961" s="26"/>
    </row>
    <row r="5962" spans="1:1" s="27" customFormat="1">
      <c r="A5962" s="26"/>
    </row>
    <row r="5963" spans="1:1" s="27" customFormat="1">
      <c r="A5963" s="26"/>
    </row>
    <row r="5964" spans="1:1" s="27" customFormat="1">
      <c r="A5964" s="26"/>
    </row>
    <row r="5965" spans="1:1" s="27" customFormat="1">
      <c r="A5965" s="26"/>
    </row>
    <row r="5966" spans="1:1" s="27" customFormat="1">
      <c r="A5966" s="26"/>
    </row>
    <row r="5967" spans="1:1" s="27" customFormat="1">
      <c r="A5967" s="26"/>
    </row>
    <row r="5968" spans="1:1" s="27" customFormat="1">
      <c r="A5968" s="26"/>
    </row>
    <row r="5969" spans="1:1" s="27" customFormat="1">
      <c r="A5969" s="26"/>
    </row>
    <row r="5970" spans="1:1" s="27" customFormat="1">
      <c r="A5970" s="26"/>
    </row>
    <row r="5971" spans="1:1" s="27" customFormat="1">
      <c r="A5971" s="26"/>
    </row>
    <row r="5972" spans="1:1" s="27" customFormat="1">
      <c r="A5972" s="26"/>
    </row>
    <row r="5973" spans="1:1" s="27" customFormat="1">
      <c r="A5973" s="26"/>
    </row>
    <row r="5974" spans="1:1" s="27" customFormat="1">
      <c r="A5974" s="26"/>
    </row>
    <row r="5975" spans="1:1" s="27" customFormat="1">
      <c r="A5975" s="26"/>
    </row>
    <row r="5976" spans="1:1" s="27" customFormat="1">
      <c r="A5976" s="26"/>
    </row>
    <row r="5977" spans="1:1" s="27" customFormat="1">
      <c r="A5977" s="26"/>
    </row>
    <row r="5978" spans="1:1" s="27" customFormat="1">
      <c r="A5978" s="26"/>
    </row>
    <row r="5979" spans="1:1" s="27" customFormat="1">
      <c r="A5979" s="26"/>
    </row>
    <row r="5980" spans="1:1" s="27" customFormat="1">
      <c r="A5980" s="26"/>
    </row>
    <row r="5981" spans="1:1" s="27" customFormat="1">
      <c r="A5981" s="26"/>
    </row>
    <row r="5982" spans="1:1" s="27" customFormat="1">
      <c r="A5982" s="26"/>
    </row>
    <row r="5983" spans="1:1" s="27" customFormat="1">
      <c r="A5983" s="26"/>
    </row>
    <row r="5984" spans="1:1" s="27" customFormat="1">
      <c r="A5984" s="26"/>
    </row>
    <row r="5985" spans="1:1" s="27" customFormat="1">
      <c r="A5985" s="26"/>
    </row>
    <row r="5986" spans="1:1" s="27" customFormat="1">
      <c r="A5986" s="26"/>
    </row>
    <row r="5987" spans="1:1" s="27" customFormat="1">
      <c r="A5987" s="26"/>
    </row>
    <row r="5988" spans="1:1" s="27" customFormat="1">
      <c r="A5988" s="26"/>
    </row>
    <row r="5989" spans="1:1" s="27" customFormat="1">
      <c r="A5989" s="26"/>
    </row>
    <row r="5990" spans="1:1" s="27" customFormat="1">
      <c r="A5990" s="26"/>
    </row>
    <row r="5991" spans="1:1" s="27" customFormat="1">
      <c r="A5991" s="26"/>
    </row>
    <row r="5992" spans="1:1" s="27" customFormat="1">
      <c r="A5992" s="26"/>
    </row>
    <row r="5993" spans="1:1" s="27" customFormat="1">
      <c r="A5993" s="26"/>
    </row>
    <row r="5994" spans="1:1" s="27" customFormat="1">
      <c r="A5994" s="26"/>
    </row>
    <row r="5995" spans="1:1" s="27" customFormat="1">
      <c r="A5995" s="26"/>
    </row>
    <row r="5996" spans="1:1" s="27" customFormat="1">
      <c r="A5996" s="26"/>
    </row>
    <row r="5997" spans="1:1" s="27" customFormat="1">
      <c r="A5997" s="26"/>
    </row>
    <row r="5998" spans="1:1" s="27" customFormat="1">
      <c r="A5998" s="26"/>
    </row>
    <row r="5999" spans="1:1" s="27" customFormat="1">
      <c r="A5999" s="26"/>
    </row>
    <row r="6000" spans="1:1" s="27" customFormat="1">
      <c r="A6000" s="26"/>
    </row>
    <row r="6001" spans="1:1" s="27" customFormat="1">
      <c r="A6001" s="26"/>
    </row>
    <row r="6002" spans="1:1" s="27" customFormat="1">
      <c r="A6002" s="26"/>
    </row>
    <row r="6003" spans="1:1" s="27" customFormat="1">
      <c r="A6003" s="26"/>
    </row>
    <row r="6004" spans="1:1" s="27" customFormat="1">
      <c r="A6004" s="26"/>
    </row>
    <row r="6005" spans="1:1" s="27" customFormat="1">
      <c r="A6005" s="26"/>
    </row>
    <row r="6006" spans="1:1" s="27" customFormat="1">
      <c r="A6006" s="26"/>
    </row>
    <row r="6007" spans="1:1" s="27" customFormat="1">
      <c r="A6007" s="26"/>
    </row>
    <row r="6008" spans="1:1" s="27" customFormat="1">
      <c r="A6008" s="26"/>
    </row>
    <row r="6009" spans="1:1" s="27" customFormat="1">
      <c r="A6009" s="26"/>
    </row>
    <row r="6010" spans="1:1" s="27" customFormat="1">
      <c r="A6010" s="26"/>
    </row>
    <row r="6011" spans="1:1" s="27" customFormat="1">
      <c r="A6011" s="26"/>
    </row>
    <row r="6012" spans="1:1" s="27" customFormat="1">
      <c r="A6012" s="26"/>
    </row>
    <row r="6013" spans="1:1" s="27" customFormat="1">
      <c r="A6013" s="26"/>
    </row>
    <row r="6014" spans="1:1" s="27" customFormat="1">
      <c r="A6014" s="26"/>
    </row>
    <row r="6015" spans="1:1" s="27" customFormat="1">
      <c r="A6015" s="26"/>
    </row>
    <row r="6016" spans="1:1" s="27" customFormat="1">
      <c r="A6016" s="26"/>
    </row>
    <row r="6017" spans="1:1" s="27" customFormat="1">
      <c r="A6017" s="26"/>
    </row>
    <row r="6018" spans="1:1" s="27" customFormat="1">
      <c r="A6018" s="26"/>
    </row>
    <row r="6019" spans="1:1" s="27" customFormat="1">
      <c r="A6019" s="26"/>
    </row>
    <row r="6020" spans="1:1" s="27" customFormat="1">
      <c r="A6020" s="26"/>
    </row>
    <row r="6021" spans="1:1" s="27" customFormat="1">
      <c r="A6021" s="26"/>
    </row>
    <row r="6022" spans="1:1" s="27" customFormat="1">
      <c r="A6022" s="26"/>
    </row>
    <row r="6023" spans="1:1" s="27" customFormat="1">
      <c r="A6023" s="26"/>
    </row>
    <row r="6024" spans="1:1" s="27" customFormat="1">
      <c r="A6024" s="26"/>
    </row>
    <row r="6025" spans="1:1" s="27" customFormat="1">
      <c r="A6025" s="26"/>
    </row>
    <row r="6026" spans="1:1" s="27" customFormat="1">
      <c r="A6026" s="26"/>
    </row>
    <row r="6027" spans="1:1" s="27" customFormat="1">
      <c r="A6027" s="26"/>
    </row>
    <row r="6028" spans="1:1" s="27" customFormat="1">
      <c r="A6028" s="26"/>
    </row>
    <row r="6029" spans="1:1" s="27" customFormat="1">
      <c r="A6029" s="26"/>
    </row>
    <row r="6030" spans="1:1" s="27" customFormat="1">
      <c r="A6030" s="26"/>
    </row>
    <row r="6031" spans="1:1" s="27" customFormat="1">
      <c r="A6031" s="26"/>
    </row>
    <row r="6032" spans="1:1" s="27" customFormat="1">
      <c r="A6032" s="26"/>
    </row>
    <row r="6033" spans="1:1" s="27" customFormat="1">
      <c r="A6033" s="26"/>
    </row>
    <row r="6034" spans="1:1" s="27" customFormat="1">
      <c r="A6034" s="26"/>
    </row>
    <row r="6035" spans="1:1" s="27" customFormat="1">
      <c r="A6035" s="26"/>
    </row>
    <row r="6036" spans="1:1" s="27" customFormat="1">
      <c r="A6036" s="26"/>
    </row>
    <row r="6037" spans="1:1" s="27" customFormat="1">
      <c r="A6037" s="26"/>
    </row>
    <row r="6038" spans="1:1" s="27" customFormat="1">
      <c r="A6038" s="26"/>
    </row>
    <row r="6039" spans="1:1" s="27" customFormat="1">
      <c r="A6039" s="26"/>
    </row>
    <row r="6040" spans="1:1" s="27" customFormat="1">
      <c r="A6040" s="26"/>
    </row>
    <row r="6041" spans="1:1" s="27" customFormat="1">
      <c r="A6041" s="26"/>
    </row>
    <row r="6042" spans="1:1" s="27" customFormat="1">
      <c r="A6042" s="26"/>
    </row>
    <row r="6043" spans="1:1" s="27" customFormat="1">
      <c r="A6043" s="26"/>
    </row>
    <row r="6044" spans="1:1" s="27" customFormat="1">
      <c r="A6044" s="26"/>
    </row>
    <row r="6045" spans="1:1" s="27" customFormat="1">
      <c r="A6045" s="26"/>
    </row>
    <row r="6046" spans="1:1" s="27" customFormat="1">
      <c r="A6046" s="26"/>
    </row>
    <row r="6047" spans="1:1" s="27" customFormat="1">
      <c r="A6047" s="26"/>
    </row>
    <row r="6048" spans="1:1" s="27" customFormat="1">
      <c r="A6048" s="26"/>
    </row>
    <row r="6049" spans="1:1" s="27" customFormat="1">
      <c r="A6049" s="26"/>
    </row>
    <row r="6050" spans="1:1" s="27" customFormat="1">
      <c r="A6050" s="26"/>
    </row>
    <row r="6051" spans="1:1" s="27" customFormat="1">
      <c r="A6051" s="26"/>
    </row>
    <row r="6052" spans="1:1" s="27" customFormat="1">
      <c r="A6052" s="26"/>
    </row>
    <row r="6053" spans="1:1" s="27" customFormat="1">
      <c r="A6053" s="26"/>
    </row>
    <row r="6054" spans="1:1" s="27" customFormat="1">
      <c r="A6054" s="26"/>
    </row>
    <row r="6055" spans="1:1" s="27" customFormat="1">
      <c r="A6055" s="26"/>
    </row>
    <row r="6056" spans="1:1" s="27" customFormat="1">
      <c r="A6056" s="26"/>
    </row>
    <row r="6057" spans="1:1" s="27" customFormat="1">
      <c r="A6057" s="26"/>
    </row>
    <row r="6058" spans="1:1" s="27" customFormat="1">
      <c r="A6058" s="26"/>
    </row>
    <row r="6059" spans="1:1" s="27" customFormat="1">
      <c r="A6059" s="26"/>
    </row>
    <row r="6060" spans="1:1" s="27" customFormat="1">
      <c r="A6060" s="26"/>
    </row>
    <row r="6061" spans="1:1" s="27" customFormat="1">
      <c r="A6061" s="26"/>
    </row>
    <row r="6062" spans="1:1" s="27" customFormat="1">
      <c r="A6062" s="26"/>
    </row>
    <row r="6063" spans="1:1" s="27" customFormat="1">
      <c r="A6063" s="26"/>
    </row>
    <row r="6064" spans="1:1" s="27" customFormat="1">
      <c r="A6064" s="26"/>
    </row>
    <row r="6065" spans="1:1" s="27" customFormat="1">
      <c r="A6065" s="26"/>
    </row>
    <row r="6066" spans="1:1" s="27" customFormat="1">
      <c r="A6066" s="26"/>
    </row>
    <row r="6067" spans="1:1" s="27" customFormat="1">
      <c r="A6067" s="26"/>
    </row>
    <row r="6068" spans="1:1" s="27" customFormat="1">
      <c r="A6068" s="26"/>
    </row>
    <row r="6069" spans="1:1" s="27" customFormat="1">
      <c r="A6069" s="26"/>
    </row>
    <row r="6070" spans="1:1" s="27" customFormat="1">
      <c r="A6070" s="26"/>
    </row>
    <row r="6071" spans="1:1" s="27" customFormat="1">
      <c r="A6071" s="26"/>
    </row>
    <row r="6072" spans="1:1" s="27" customFormat="1">
      <c r="A6072" s="26"/>
    </row>
    <row r="6073" spans="1:1" s="27" customFormat="1">
      <c r="A6073" s="26"/>
    </row>
    <row r="6074" spans="1:1" s="27" customFormat="1">
      <c r="A6074" s="26"/>
    </row>
    <row r="6075" spans="1:1" s="27" customFormat="1">
      <c r="A6075" s="26"/>
    </row>
    <row r="6076" spans="1:1" s="27" customFormat="1">
      <c r="A6076" s="26"/>
    </row>
    <row r="6077" spans="1:1" s="27" customFormat="1">
      <c r="A6077" s="26"/>
    </row>
    <row r="6078" spans="1:1" s="27" customFormat="1">
      <c r="A6078" s="26"/>
    </row>
    <row r="6079" spans="1:1" s="27" customFormat="1">
      <c r="A6079" s="26"/>
    </row>
    <row r="6080" spans="1:1" s="27" customFormat="1">
      <c r="A6080" s="26"/>
    </row>
    <row r="6081" spans="1:1" s="27" customFormat="1">
      <c r="A6081" s="26"/>
    </row>
    <row r="6082" spans="1:1" s="27" customFormat="1">
      <c r="A6082" s="26"/>
    </row>
    <row r="6083" spans="1:1" s="27" customFormat="1">
      <c r="A6083" s="26"/>
    </row>
    <row r="6084" spans="1:1" s="27" customFormat="1">
      <c r="A6084" s="26"/>
    </row>
    <row r="6085" spans="1:1" s="27" customFormat="1">
      <c r="A6085" s="26"/>
    </row>
    <row r="6086" spans="1:1" s="27" customFormat="1">
      <c r="A6086" s="26"/>
    </row>
    <row r="6087" spans="1:1" s="27" customFormat="1">
      <c r="A6087" s="26"/>
    </row>
    <row r="6088" spans="1:1" s="27" customFormat="1">
      <c r="A6088" s="26"/>
    </row>
    <row r="6089" spans="1:1" s="27" customFormat="1">
      <c r="A6089" s="26"/>
    </row>
    <row r="6090" spans="1:1" s="27" customFormat="1">
      <c r="A6090" s="26"/>
    </row>
    <row r="6091" spans="1:1" s="27" customFormat="1">
      <c r="A6091" s="26"/>
    </row>
    <row r="6092" spans="1:1" s="27" customFormat="1">
      <c r="A6092" s="26"/>
    </row>
    <row r="6093" spans="1:1" s="27" customFormat="1">
      <c r="A6093" s="26"/>
    </row>
    <row r="6094" spans="1:1" s="27" customFormat="1">
      <c r="A6094" s="26"/>
    </row>
    <row r="6095" spans="1:1" s="27" customFormat="1">
      <c r="A6095" s="26"/>
    </row>
    <row r="6096" spans="1:1" s="27" customFormat="1">
      <c r="A6096" s="26"/>
    </row>
    <row r="6097" spans="1:1" s="27" customFormat="1">
      <c r="A6097" s="26"/>
    </row>
    <row r="6098" spans="1:1" s="27" customFormat="1">
      <c r="A6098" s="26"/>
    </row>
    <row r="6099" spans="1:1" s="27" customFormat="1">
      <c r="A6099" s="26"/>
    </row>
    <row r="6100" spans="1:1" s="27" customFormat="1">
      <c r="A6100" s="26"/>
    </row>
    <row r="6101" spans="1:1" s="27" customFormat="1">
      <c r="A6101" s="26"/>
    </row>
    <row r="6102" spans="1:1" s="27" customFormat="1">
      <c r="A6102" s="26"/>
    </row>
    <row r="6103" spans="1:1" s="27" customFormat="1">
      <c r="A6103" s="26"/>
    </row>
    <row r="6104" spans="1:1" s="27" customFormat="1">
      <c r="A6104" s="26"/>
    </row>
    <row r="6105" spans="1:1" s="27" customFormat="1">
      <c r="A6105" s="26"/>
    </row>
    <row r="6106" spans="1:1" s="27" customFormat="1">
      <c r="A6106" s="26"/>
    </row>
    <row r="6107" spans="1:1" s="27" customFormat="1">
      <c r="A6107" s="26"/>
    </row>
    <row r="6108" spans="1:1" s="27" customFormat="1">
      <c r="A6108" s="26"/>
    </row>
    <row r="6109" spans="1:1" s="27" customFormat="1">
      <c r="A6109" s="26"/>
    </row>
    <row r="6110" spans="1:1" s="27" customFormat="1">
      <c r="A6110" s="26"/>
    </row>
    <row r="6111" spans="1:1" s="27" customFormat="1">
      <c r="A6111" s="26"/>
    </row>
    <row r="6112" spans="1:1" s="27" customFormat="1">
      <c r="A6112" s="26"/>
    </row>
    <row r="6113" spans="1:1" s="27" customFormat="1">
      <c r="A6113" s="26"/>
    </row>
    <row r="6114" spans="1:1" s="27" customFormat="1">
      <c r="A6114" s="26"/>
    </row>
    <row r="6115" spans="1:1" s="27" customFormat="1">
      <c r="A6115" s="26"/>
    </row>
    <row r="6116" spans="1:1" s="27" customFormat="1">
      <c r="A6116" s="26"/>
    </row>
    <row r="6117" spans="1:1" s="27" customFormat="1">
      <c r="A6117" s="26"/>
    </row>
    <row r="6118" spans="1:1" s="27" customFormat="1">
      <c r="A6118" s="26"/>
    </row>
    <row r="6119" spans="1:1" s="27" customFormat="1">
      <c r="A6119" s="26"/>
    </row>
    <row r="6120" spans="1:1" s="27" customFormat="1">
      <c r="A6120" s="26"/>
    </row>
    <row r="6121" spans="1:1" s="27" customFormat="1">
      <c r="A6121" s="26"/>
    </row>
    <row r="6122" spans="1:1" s="27" customFormat="1">
      <c r="A6122" s="26"/>
    </row>
    <row r="6123" spans="1:1" s="27" customFormat="1">
      <c r="A6123" s="26"/>
    </row>
    <row r="6124" spans="1:1" s="27" customFormat="1">
      <c r="A6124" s="26"/>
    </row>
    <row r="6125" spans="1:1" s="27" customFormat="1">
      <c r="A6125" s="26"/>
    </row>
    <row r="6126" spans="1:1" s="27" customFormat="1">
      <c r="A6126" s="26"/>
    </row>
    <row r="6127" spans="1:1" s="27" customFormat="1">
      <c r="A6127" s="26"/>
    </row>
    <row r="6128" spans="1:1" s="27" customFormat="1">
      <c r="A6128" s="26"/>
    </row>
    <row r="6129" spans="1:1" s="27" customFormat="1">
      <c r="A6129" s="26"/>
    </row>
    <row r="6130" spans="1:1" s="27" customFormat="1">
      <c r="A6130" s="26"/>
    </row>
    <row r="6131" spans="1:1" s="27" customFormat="1">
      <c r="A6131" s="26"/>
    </row>
    <row r="6132" spans="1:1" s="27" customFormat="1">
      <c r="A6132" s="26"/>
    </row>
    <row r="6133" spans="1:1" s="27" customFormat="1">
      <c r="A6133" s="26"/>
    </row>
    <row r="6134" spans="1:1" s="27" customFormat="1">
      <c r="A6134" s="26"/>
    </row>
    <row r="6135" spans="1:1" s="27" customFormat="1">
      <c r="A6135" s="26"/>
    </row>
    <row r="6136" spans="1:1" s="27" customFormat="1">
      <c r="A6136" s="26"/>
    </row>
    <row r="6137" spans="1:1" s="27" customFormat="1">
      <c r="A6137" s="26"/>
    </row>
    <row r="6138" spans="1:1" s="27" customFormat="1">
      <c r="A6138" s="26"/>
    </row>
    <row r="6139" spans="1:1" s="27" customFormat="1">
      <c r="A6139" s="26"/>
    </row>
    <row r="6140" spans="1:1" s="27" customFormat="1">
      <c r="A6140" s="26"/>
    </row>
    <row r="6141" spans="1:1" s="27" customFormat="1">
      <c r="A6141" s="26"/>
    </row>
    <row r="6142" spans="1:1" s="27" customFormat="1">
      <c r="A6142" s="26"/>
    </row>
    <row r="6143" spans="1:1" s="27" customFormat="1">
      <c r="A6143" s="26"/>
    </row>
    <row r="6144" spans="1:1" s="27" customFormat="1">
      <c r="A6144" s="26"/>
    </row>
    <row r="6145" spans="1:1" s="27" customFormat="1">
      <c r="A6145" s="26"/>
    </row>
    <row r="6146" spans="1:1" s="27" customFormat="1">
      <c r="A6146" s="26"/>
    </row>
    <row r="6147" spans="1:1" s="27" customFormat="1">
      <c r="A6147" s="26"/>
    </row>
    <row r="6148" spans="1:1" s="27" customFormat="1">
      <c r="A6148" s="26"/>
    </row>
    <row r="6149" spans="1:1" s="27" customFormat="1">
      <c r="A6149" s="26"/>
    </row>
    <row r="6150" spans="1:1" s="27" customFormat="1">
      <c r="A6150" s="26"/>
    </row>
    <row r="6151" spans="1:1" s="27" customFormat="1">
      <c r="A6151" s="26"/>
    </row>
    <row r="6152" spans="1:1" s="27" customFormat="1">
      <c r="A6152" s="26"/>
    </row>
    <row r="6153" spans="1:1" s="27" customFormat="1">
      <c r="A6153" s="26"/>
    </row>
    <row r="6154" spans="1:1" s="27" customFormat="1">
      <c r="A6154" s="26"/>
    </row>
    <row r="6155" spans="1:1" s="27" customFormat="1">
      <c r="A6155" s="26"/>
    </row>
    <row r="6156" spans="1:1" s="27" customFormat="1">
      <c r="A6156" s="26"/>
    </row>
    <row r="6157" spans="1:1" s="27" customFormat="1">
      <c r="A6157" s="26"/>
    </row>
    <row r="6158" spans="1:1" s="27" customFormat="1">
      <c r="A6158" s="26"/>
    </row>
    <row r="6159" spans="1:1" s="27" customFormat="1">
      <c r="A6159" s="26"/>
    </row>
    <row r="6160" spans="1:1" s="27" customFormat="1">
      <c r="A6160" s="26"/>
    </row>
    <row r="6161" spans="1:1" s="27" customFormat="1">
      <c r="A6161" s="26"/>
    </row>
    <row r="6162" spans="1:1" s="27" customFormat="1">
      <c r="A6162" s="26"/>
    </row>
    <row r="6163" spans="1:1" s="27" customFormat="1">
      <c r="A6163" s="26"/>
    </row>
    <row r="6164" spans="1:1" s="27" customFormat="1">
      <c r="A6164" s="26"/>
    </row>
    <row r="6165" spans="1:1" s="27" customFormat="1">
      <c r="A6165" s="26"/>
    </row>
    <row r="6166" spans="1:1" s="27" customFormat="1">
      <c r="A6166" s="26"/>
    </row>
    <row r="6167" spans="1:1" s="27" customFormat="1">
      <c r="A6167" s="26"/>
    </row>
    <row r="6168" spans="1:1" s="27" customFormat="1">
      <c r="A6168" s="26"/>
    </row>
    <row r="6169" spans="1:1" s="27" customFormat="1">
      <c r="A6169" s="26"/>
    </row>
    <row r="6170" spans="1:1" s="27" customFormat="1">
      <c r="A6170" s="26"/>
    </row>
    <row r="6171" spans="1:1" s="27" customFormat="1">
      <c r="A6171" s="26"/>
    </row>
    <row r="6172" spans="1:1" s="27" customFormat="1">
      <c r="A6172" s="26"/>
    </row>
    <row r="6173" spans="1:1" s="27" customFormat="1">
      <c r="A6173" s="26"/>
    </row>
    <row r="6174" spans="1:1" s="27" customFormat="1">
      <c r="A6174" s="26"/>
    </row>
    <row r="6175" spans="1:1" s="27" customFormat="1">
      <c r="A6175" s="26"/>
    </row>
    <row r="6176" spans="1:1" s="27" customFormat="1">
      <c r="A6176" s="26"/>
    </row>
    <row r="6177" spans="1:1" s="27" customFormat="1">
      <c r="A6177" s="26"/>
    </row>
    <row r="6178" spans="1:1" s="27" customFormat="1">
      <c r="A6178" s="26"/>
    </row>
    <row r="6179" spans="1:1" s="27" customFormat="1">
      <c r="A6179" s="26"/>
    </row>
    <row r="6180" spans="1:1" s="27" customFormat="1">
      <c r="A6180" s="26"/>
    </row>
    <row r="6181" spans="1:1" s="27" customFormat="1">
      <c r="A6181" s="26"/>
    </row>
    <row r="6182" spans="1:1" s="27" customFormat="1">
      <c r="A6182" s="26"/>
    </row>
    <row r="6183" spans="1:1" s="27" customFormat="1">
      <c r="A6183" s="26"/>
    </row>
    <row r="6184" spans="1:1" s="27" customFormat="1">
      <c r="A6184" s="26"/>
    </row>
    <row r="6185" spans="1:1" s="27" customFormat="1">
      <c r="A6185" s="26"/>
    </row>
    <row r="6186" spans="1:1" s="27" customFormat="1">
      <c r="A6186" s="26"/>
    </row>
    <row r="6187" spans="1:1" s="27" customFormat="1">
      <c r="A6187" s="26"/>
    </row>
    <row r="6188" spans="1:1" s="27" customFormat="1">
      <c r="A6188" s="26"/>
    </row>
    <row r="6189" spans="1:1" s="27" customFormat="1">
      <c r="A6189" s="26"/>
    </row>
    <row r="6190" spans="1:1" s="27" customFormat="1">
      <c r="A6190" s="26"/>
    </row>
    <row r="6191" spans="1:1" s="27" customFormat="1">
      <c r="A6191" s="26"/>
    </row>
    <row r="6192" spans="1:1" s="27" customFormat="1">
      <c r="A6192" s="26"/>
    </row>
    <row r="6193" spans="1:1" s="27" customFormat="1">
      <c r="A6193" s="26"/>
    </row>
    <row r="6194" spans="1:1" s="27" customFormat="1">
      <c r="A6194" s="26"/>
    </row>
    <row r="6195" spans="1:1" s="27" customFormat="1">
      <c r="A6195" s="26"/>
    </row>
    <row r="6196" spans="1:1" s="27" customFormat="1">
      <c r="A6196" s="26"/>
    </row>
    <row r="6197" spans="1:1" s="27" customFormat="1">
      <c r="A6197" s="26"/>
    </row>
    <row r="6198" spans="1:1" s="27" customFormat="1">
      <c r="A6198" s="26"/>
    </row>
    <row r="6199" spans="1:1" s="27" customFormat="1">
      <c r="A6199" s="26"/>
    </row>
    <row r="6200" spans="1:1" s="27" customFormat="1">
      <c r="A6200" s="26"/>
    </row>
    <row r="6201" spans="1:1" s="27" customFormat="1">
      <c r="A6201" s="26"/>
    </row>
    <row r="6202" spans="1:1" s="27" customFormat="1">
      <c r="A6202" s="26"/>
    </row>
    <row r="6203" spans="1:1" s="27" customFormat="1">
      <c r="A6203" s="26"/>
    </row>
    <row r="6204" spans="1:1" s="27" customFormat="1">
      <c r="A6204" s="26"/>
    </row>
    <row r="6205" spans="1:1" s="27" customFormat="1">
      <c r="A6205" s="26"/>
    </row>
    <row r="6206" spans="1:1" s="27" customFormat="1">
      <c r="A6206" s="26"/>
    </row>
    <row r="6207" spans="1:1" s="27" customFormat="1">
      <c r="A6207" s="26"/>
    </row>
    <row r="6208" spans="1:1" s="27" customFormat="1">
      <c r="A6208" s="26"/>
    </row>
    <row r="6209" spans="1:1" s="27" customFormat="1">
      <c r="A6209" s="26"/>
    </row>
    <row r="6210" spans="1:1" s="27" customFormat="1">
      <c r="A6210" s="26"/>
    </row>
    <row r="6211" spans="1:1" s="27" customFormat="1">
      <c r="A6211" s="26"/>
    </row>
    <row r="6212" spans="1:1" s="27" customFormat="1">
      <c r="A6212" s="26"/>
    </row>
    <row r="6213" spans="1:1" s="27" customFormat="1">
      <c r="A6213" s="26"/>
    </row>
    <row r="6214" spans="1:1" s="27" customFormat="1">
      <c r="A6214" s="26"/>
    </row>
    <row r="6215" spans="1:1" s="27" customFormat="1">
      <c r="A6215" s="26"/>
    </row>
    <row r="6216" spans="1:1" s="27" customFormat="1">
      <c r="A6216" s="26"/>
    </row>
    <row r="6217" spans="1:1" s="27" customFormat="1">
      <c r="A6217" s="26"/>
    </row>
    <row r="6218" spans="1:1" s="27" customFormat="1">
      <c r="A6218" s="26"/>
    </row>
    <row r="6219" spans="1:1" s="27" customFormat="1">
      <c r="A6219" s="26"/>
    </row>
    <row r="6220" spans="1:1" s="27" customFormat="1">
      <c r="A6220" s="26"/>
    </row>
    <row r="6221" spans="1:1" s="27" customFormat="1">
      <c r="A6221" s="26"/>
    </row>
    <row r="6222" spans="1:1" s="27" customFormat="1">
      <c r="A6222" s="26"/>
    </row>
    <row r="6223" spans="1:1" s="27" customFormat="1">
      <c r="A6223" s="26"/>
    </row>
    <row r="6224" spans="1:1" s="27" customFormat="1">
      <c r="A6224" s="26"/>
    </row>
    <row r="6225" spans="1:1" s="27" customFormat="1">
      <c r="A6225" s="26"/>
    </row>
    <row r="6226" spans="1:1" s="27" customFormat="1">
      <c r="A6226" s="26"/>
    </row>
    <row r="6227" spans="1:1" s="27" customFormat="1">
      <c r="A6227" s="26"/>
    </row>
    <row r="6228" spans="1:1" s="27" customFormat="1">
      <c r="A6228" s="26"/>
    </row>
    <row r="6229" spans="1:1" s="27" customFormat="1">
      <c r="A6229" s="26"/>
    </row>
    <row r="6230" spans="1:1" s="27" customFormat="1">
      <c r="A6230" s="26"/>
    </row>
    <row r="6231" spans="1:1" s="27" customFormat="1">
      <c r="A6231" s="26"/>
    </row>
    <row r="6232" spans="1:1" s="27" customFormat="1">
      <c r="A6232" s="26"/>
    </row>
    <row r="6233" spans="1:1" s="27" customFormat="1">
      <c r="A6233" s="26"/>
    </row>
    <row r="6234" spans="1:1" s="27" customFormat="1">
      <c r="A6234" s="26"/>
    </row>
    <row r="6235" spans="1:1" s="27" customFormat="1">
      <c r="A6235" s="26"/>
    </row>
    <row r="6236" spans="1:1" s="27" customFormat="1">
      <c r="A6236" s="26"/>
    </row>
    <row r="6237" spans="1:1" s="27" customFormat="1">
      <c r="A6237" s="26"/>
    </row>
    <row r="6238" spans="1:1" s="27" customFormat="1">
      <c r="A6238" s="26"/>
    </row>
    <row r="6239" spans="1:1" s="27" customFormat="1">
      <c r="A6239" s="26"/>
    </row>
    <row r="6240" spans="1:1" s="27" customFormat="1">
      <c r="A6240" s="26"/>
    </row>
    <row r="6241" spans="1:1" s="27" customFormat="1">
      <c r="A6241" s="26"/>
    </row>
    <row r="6242" spans="1:1" s="27" customFormat="1">
      <c r="A6242" s="26"/>
    </row>
    <row r="6243" spans="1:1" s="27" customFormat="1">
      <c r="A6243" s="26"/>
    </row>
    <row r="6244" spans="1:1" s="27" customFormat="1">
      <c r="A6244" s="26"/>
    </row>
    <row r="6245" spans="1:1" s="27" customFormat="1">
      <c r="A6245" s="26"/>
    </row>
    <row r="6246" spans="1:1" s="27" customFormat="1">
      <c r="A6246" s="26"/>
    </row>
    <row r="6247" spans="1:1" s="27" customFormat="1">
      <c r="A6247" s="26"/>
    </row>
    <row r="6248" spans="1:1" s="27" customFormat="1">
      <c r="A6248" s="26"/>
    </row>
    <row r="6249" spans="1:1" s="27" customFormat="1">
      <c r="A6249" s="26"/>
    </row>
    <row r="6250" spans="1:1" s="27" customFormat="1">
      <c r="A6250" s="26"/>
    </row>
    <row r="6251" spans="1:1" s="27" customFormat="1">
      <c r="A6251" s="26"/>
    </row>
    <row r="6252" spans="1:1" s="27" customFormat="1">
      <c r="A6252" s="26"/>
    </row>
    <row r="6253" spans="1:1" s="27" customFormat="1">
      <c r="A6253" s="26"/>
    </row>
    <row r="6254" spans="1:1" s="27" customFormat="1">
      <c r="A6254" s="26"/>
    </row>
    <row r="6255" spans="1:1" s="27" customFormat="1">
      <c r="A6255" s="26"/>
    </row>
    <row r="6256" spans="1:1" s="27" customFormat="1">
      <c r="A6256" s="26"/>
    </row>
    <row r="6257" spans="1:1" s="27" customFormat="1">
      <c r="A6257" s="26"/>
    </row>
    <row r="6258" spans="1:1" s="27" customFormat="1">
      <c r="A6258" s="26"/>
    </row>
    <row r="6259" spans="1:1" s="27" customFormat="1">
      <c r="A6259" s="26"/>
    </row>
    <row r="6260" spans="1:1" s="27" customFormat="1">
      <c r="A6260" s="26"/>
    </row>
    <row r="6261" spans="1:1" s="27" customFormat="1">
      <c r="A6261" s="26"/>
    </row>
    <row r="6262" spans="1:1" s="27" customFormat="1">
      <c r="A6262" s="26"/>
    </row>
    <row r="6263" spans="1:1" s="27" customFormat="1">
      <c r="A6263" s="26"/>
    </row>
    <row r="6264" spans="1:1" s="27" customFormat="1">
      <c r="A6264" s="26"/>
    </row>
    <row r="6265" spans="1:1" s="27" customFormat="1">
      <c r="A6265" s="26"/>
    </row>
    <row r="6266" spans="1:1" s="27" customFormat="1">
      <c r="A6266" s="26"/>
    </row>
    <row r="6267" spans="1:1" s="27" customFormat="1">
      <c r="A6267" s="26"/>
    </row>
    <row r="6268" spans="1:1" s="27" customFormat="1">
      <c r="A6268" s="26"/>
    </row>
    <row r="6269" spans="1:1" s="27" customFormat="1">
      <c r="A6269" s="26"/>
    </row>
    <row r="6270" spans="1:1" s="27" customFormat="1">
      <c r="A6270" s="26"/>
    </row>
    <row r="6271" spans="1:1" s="27" customFormat="1">
      <c r="A6271" s="26"/>
    </row>
    <row r="6272" spans="1:1" s="27" customFormat="1">
      <c r="A6272" s="26"/>
    </row>
    <row r="6273" spans="1:1" s="27" customFormat="1">
      <c r="A6273" s="26"/>
    </row>
    <row r="6274" spans="1:1" s="27" customFormat="1">
      <c r="A6274" s="26"/>
    </row>
    <row r="6275" spans="1:1" s="27" customFormat="1">
      <c r="A6275" s="26"/>
    </row>
    <row r="6276" spans="1:1" s="27" customFormat="1">
      <c r="A6276" s="26"/>
    </row>
    <row r="6277" spans="1:1" s="27" customFormat="1">
      <c r="A6277" s="26"/>
    </row>
    <row r="6278" spans="1:1" s="27" customFormat="1">
      <c r="A6278" s="26"/>
    </row>
    <row r="6279" spans="1:1" s="27" customFormat="1">
      <c r="A6279" s="26"/>
    </row>
    <row r="6280" spans="1:1" s="27" customFormat="1">
      <c r="A6280" s="26"/>
    </row>
    <row r="6281" spans="1:1" s="27" customFormat="1">
      <c r="A6281" s="26"/>
    </row>
    <row r="6282" spans="1:1" s="27" customFormat="1">
      <c r="A6282" s="26"/>
    </row>
    <row r="6283" spans="1:1" s="27" customFormat="1">
      <c r="A6283" s="26"/>
    </row>
    <row r="6284" spans="1:1" s="27" customFormat="1">
      <c r="A6284" s="26"/>
    </row>
    <row r="6285" spans="1:1" s="27" customFormat="1">
      <c r="A6285" s="26"/>
    </row>
    <row r="6286" spans="1:1" s="27" customFormat="1">
      <c r="A6286" s="26"/>
    </row>
    <row r="6287" spans="1:1" s="27" customFormat="1">
      <c r="A6287" s="26"/>
    </row>
    <row r="6288" spans="1:1" s="27" customFormat="1">
      <c r="A6288" s="26"/>
    </row>
    <row r="6289" spans="1:1" s="27" customFormat="1">
      <c r="A6289" s="26"/>
    </row>
    <row r="6290" spans="1:1" s="27" customFormat="1">
      <c r="A6290" s="26"/>
    </row>
    <row r="6291" spans="1:1" s="27" customFormat="1">
      <c r="A6291" s="26"/>
    </row>
    <row r="6292" spans="1:1" s="27" customFormat="1">
      <c r="A6292" s="26"/>
    </row>
    <row r="6293" spans="1:1" s="27" customFormat="1">
      <c r="A6293" s="26"/>
    </row>
    <row r="6294" spans="1:1" s="27" customFormat="1">
      <c r="A6294" s="26"/>
    </row>
    <row r="6295" spans="1:1" s="27" customFormat="1">
      <c r="A6295" s="26"/>
    </row>
    <row r="6296" spans="1:1" s="27" customFormat="1">
      <c r="A6296" s="26"/>
    </row>
    <row r="6297" spans="1:1" s="27" customFormat="1">
      <c r="A6297" s="26"/>
    </row>
    <row r="6298" spans="1:1" s="27" customFormat="1">
      <c r="A6298" s="26"/>
    </row>
    <row r="6299" spans="1:1" s="27" customFormat="1">
      <c r="A6299" s="26"/>
    </row>
    <row r="6300" spans="1:1" s="27" customFormat="1">
      <c r="A6300" s="26"/>
    </row>
    <row r="6301" spans="1:1" s="27" customFormat="1">
      <c r="A6301" s="26"/>
    </row>
    <row r="6302" spans="1:1" s="27" customFormat="1">
      <c r="A6302" s="26"/>
    </row>
    <row r="6303" spans="1:1" s="27" customFormat="1">
      <c r="A6303" s="26"/>
    </row>
    <row r="6304" spans="1:1" s="27" customFormat="1">
      <c r="A6304" s="26"/>
    </row>
    <row r="6305" spans="1:1" s="27" customFormat="1">
      <c r="A6305" s="26"/>
    </row>
    <row r="6306" spans="1:1" s="27" customFormat="1">
      <c r="A6306" s="26"/>
    </row>
    <row r="6307" spans="1:1" s="27" customFormat="1">
      <c r="A6307" s="26"/>
    </row>
    <row r="6308" spans="1:1" s="27" customFormat="1">
      <c r="A6308" s="26"/>
    </row>
    <row r="6309" spans="1:1" s="27" customFormat="1">
      <c r="A6309" s="26"/>
    </row>
    <row r="6310" spans="1:1" s="27" customFormat="1">
      <c r="A6310" s="26"/>
    </row>
    <row r="6311" spans="1:1" s="27" customFormat="1">
      <c r="A6311" s="26"/>
    </row>
    <row r="6312" spans="1:1" s="27" customFormat="1">
      <c r="A6312" s="26"/>
    </row>
    <row r="6313" spans="1:1" s="27" customFormat="1">
      <c r="A6313" s="26"/>
    </row>
    <row r="6314" spans="1:1" s="27" customFormat="1">
      <c r="A6314" s="26"/>
    </row>
    <row r="6315" spans="1:1" s="27" customFormat="1">
      <c r="A6315" s="26"/>
    </row>
    <row r="6316" spans="1:1" s="27" customFormat="1">
      <c r="A6316" s="26"/>
    </row>
    <row r="6317" spans="1:1" s="27" customFormat="1">
      <c r="A6317" s="26"/>
    </row>
    <row r="6318" spans="1:1" s="27" customFormat="1">
      <c r="A6318" s="26"/>
    </row>
    <row r="6319" spans="1:1" s="27" customFormat="1">
      <c r="A6319" s="26"/>
    </row>
    <row r="6320" spans="1:1" s="27" customFormat="1">
      <c r="A6320" s="26"/>
    </row>
    <row r="6321" spans="1:1" s="27" customFormat="1">
      <c r="A6321" s="26"/>
    </row>
    <row r="6322" spans="1:1" s="27" customFormat="1">
      <c r="A6322" s="26"/>
    </row>
    <row r="6323" spans="1:1" s="27" customFormat="1">
      <c r="A6323" s="26"/>
    </row>
    <row r="6324" spans="1:1" s="27" customFormat="1">
      <c r="A6324" s="26"/>
    </row>
    <row r="6325" spans="1:1" s="27" customFormat="1">
      <c r="A6325" s="26"/>
    </row>
    <row r="6326" spans="1:1" s="27" customFormat="1">
      <c r="A6326" s="26"/>
    </row>
    <row r="6327" spans="1:1" s="27" customFormat="1">
      <c r="A6327" s="26"/>
    </row>
    <row r="6328" spans="1:1" s="27" customFormat="1">
      <c r="A6328" s="26"/>
    </row>
    <row r="6329" spans="1:1" s="27" customFormat="1">
      <c r="A6329" s="26"/>
    </row>
    <row r="6330" spans="1:1" s="27" customFormat="1">
      <c r="A6330" s="26"/>
    </row>
    <row r="6331" spans="1:1" s="27" customFormat="1">
      <c r="A6331" s="26"/>
    </row>
    <row r="6332" spans="1:1" s="27" customFormat="1">
      <c r="A6332" s="26"/>
    </row>
    <row r="6333" spans="1:1" s="27" customFormat="1">
      <c r="A6333" s="26"/>
    </row>
    <row r="6334" spans="1:1" s="27" customFormat="1">
      <c r="A6334" s="26"/>
    </row>
    <row r="6335" spans="1:1" s="27" customFormat="1">
      <c r="A6335" s="26"/>
    </row>
    <row r="6336" spans="1:1" s="27" customFormat="1">
      <c r="A6336" s="26"/>
    </row>
    <row r="6337" spans="1:1" s="27" customFormat="1">
      <c r="A6337" s="26"/>
    </row>
    <row r="6338" spans="1:1" s="27" customFormat="1">
      <c r="A6338" s="26"/>
    </row>
    <row r="6339" spans="1:1" s="27" customFormat="1">
      <c r="A6339" s="26"/>
    </row>
    <row r="6340" spans="1:1" s="27" customFormat="1">
      <c r="A6340" s="26"/>
    </row>
    <row r="6341" spans="1:1" s="27" customFormat="1">
      <c r="A6341" s="26"/>
    </row>
    <row r="6342" spans="1:1" s="27" customFormat="1">
      <c r="A6342" s="26"/>
    </row>
    <row r="6343" spans="1:1" s="27" customFormat="1">
      <c r="A6343" s="26"/>
    </row>
    <row r="6344" spans="1:1" s="27" customFormat="1">
      <c r="A6344" s="26"/>
    </row>
    <row r="6345" spans="1:1" s="27" customFormat="1">
      <c r="A6345" s="26"/>
    </row>
    <row r="6346" spans="1:1" s="27" customFormat="1">
      <c r="A6346" s="26"/>
    </row>
    <row r="6347" spans="1:1" s="27" customFormat="1">
      <c r="A6347" s="26"/>
    </row>
    <row r="6348" spans="1:1" s="27" customFormat="1">
      <c r="A6348" s="26"/>
    </row>
    <row r="6349" spans="1:1" s="27" customFormat="1">
      <c r="A6349" s="26"/>
    </row>
    <row r="6350" spans="1:1" s="27" customFormat="1">
      <c r="A6350" s="26"/>
    </row>
    <row r="6351" spans="1:1" s="27" customFormat="1">
      <c r="A6351" s="26"/>
    </row>
    <row r="6352" spans="1:1" s="27" customFormat="1">
      <c r="A6352" s="26"/>
    </row>
    <row r="6353" spans="1:1" s="27" customFormat="1">
      <c r="A6353" s="26"/>
    </row>
    <row r="6354" spans="1:1" s="27" customFormat="1">
      <c r="A6354" s="26"/>
    </row>
    <row r="6355" spans="1:1" s="27" customFormat="1">
      <c r="A6355" s="26"/>
    </row>
    <row r="6356" spans="1:1" s="27" customFormat="1">
      <c r="A6356" s="26"/>
    </row>
    <row r="6357" spans="1:1" s="27" customFormat="1">
      <c r="A6357" s="26"/>
    </row>
    <row r="6358" spans="1:1" s="27" customFormat="1">
      <c r="A6358" s="26"/>
    </row>
    <row r="6359" spans="1:1" s="27" customFormat="1">
      <c r="A6359" s="26"/>
    </row>
    <row r="6360" spans="1:1" s="27" customFormat="1">
      <c r="A6360" s="26"/>
    </row>
    <row r="6361" spans="1:1" s="27" customFormat="1">
      <c r="A6361" s="26"/>
    </row>
    <row r="6362" spans="1:1" s="27" customFormat="1">
      <c r="A6362" s="26"/>
    </row>
    <row r="6363" spans="1:1" s="27" customFormat="1">
      <c r="A6363" s="26"/>
    </row>
    <row r="6364" spans="1:1" s="27" customFormat="1">
      <c r="A6364" s="26"/>
    </row>
    <row r="6365" spans="1:1" s="27" customFormat="1">
      <c r="A6365" s="26"/>
    </row>
    <row r="6366" spans="1:1" s="27" customFormat="1">
      <c r="A6366" s="26"/>
    </row>
    <row r="6367" spans="1:1" s="27" customFormat="1">
      <c r="A6367" s="26"/>
    </row>
    <row r="6368" spans="1:1" s="27" customFormat="1">
      <c r="A6368" s="26"/>
    </row>
    <row r="6369" spans="1:1" s="27" customFormat="1">
      <c r="A6369" s="26"/>
    </row>
    <row r="6370" spans="1:1" s="27" customFormat="1">
      <c r="A6370" s="26"/>
    </row>
    <row r="6371" spans="1:1" s="27" customFormat="1">
      <c r="A6371" s="26"/>
    </row>
    <row r="6372" spans="1:1" s="27" customFormat="1">
      <c r="A6372" s="26"/>
    </row>
    <row r="6373" spans="1:1" s="27" customFormat="1">
      <c r="A6373" s="26"/>
    </row>
    <row r="6374" spans="1:1" s="27" customFormat="1">
      <c r="A6374" s="26"/>
    </row>
    <row r="6375" spans="1:1" s="27" customFormat="1">
      <c r="A6375" s="26"/>
    </row>
    <row r="6376" spans="1:1" s="27" customFormat="1">
      <c r="A6376" s="26"/>
    </row>
    <row r="6377" spans="1:1" s="27" customFormat="1">
      <c r="A6377" s="26"/>
    </row>
    <row r="6378" spans="1:1" s="27" customFormat="1">
      <c r="A6378" s="26"/>
    </row>
    <row r="6379" spans="1:1" s="27" customFormat="1">
      <c r="A6379" s="26"/>
    </row>
    <row r="6380" spans="1:1" s="27" customFormat="1">
      <c r="A6380" s="26"/>
    </row>
    <row r="6381" spans="1:1" s="27" customFormat="1">
      <c r="A6381" s="26"/>
    </row>
    <row r="6382" spans="1:1" s="27" customFormat="1">
      <c r="A6382" s="26"/>
    </row>
    <row r="6383" spans="1:1" s="27" customFormat="1">
      <c r="A6383" s="26"/>
    </row>
    <row r="6384" spans="1:1" s="27" customFormat="1">
      <c r="A6384" s="26"/>
    </row>
    <row r="6385" spans="1:1" s="27" customFormat="1">
      <c r="A6385" s="26"/>
    </row>
    <row r="6386" spans="1:1" s="27" customFormat="1">
      <c r="A6386" s="26"/>
    </row>
    <row r="6387" spans="1:1" s="27" customFormat="1">
      <c r="A6387" s="26"/>
    </row>
    <row r="6388" spans="1:1" s="27" customFormat="1">
      <c r="A6388" s="26"/>
    </row>
    <row r="6389" spans="1:1" s="27" customFormat="1">
      <c r="A6389" s="26"/>
    </row>
    <row r="6390" spans="1:1" s="27" customFormat="1">
      <c r="A6390" s="26"/>
    </row>
    <row r="6391" spans="1:1" s="27" customFormat="1">
      <c r="A6391" s="26"/>
    </row>
    <row r="6392" spans="1:1" s="27" customFormat="1">
      <c r="A6392" s="26"/>
    </row>
    <row r="6393" spans="1:1" s="27" customFormat="1">
      <c r="A6393" s="26"/>
    </row>
    <row r="6394" spans="1:1" s="27" customFormat="1">
      <c r="A6394" s="26"/>
    </row>
    <row r="6395" spans="1:1" s="27" customFormat="1">
      <c r="A6395" s="26"/>
    </row>
    <row r="6396" spans="1:1" s="27" customFormat="1">
      <c r="A6396" s="26"/>
    </row>
    <row r="6397" spans="1:1" s="27" customFormat="1">
      <c r="A6397" s="26"/>
    </row>
    <row r="6398" spans="1:1" s="27" customFormat="1">
      <c r="A6398" s="26"/>
    </row>
    <row r="6399" spans="1:1" s="27" customFormat="1">
      <c r="A6399" s="26"/>
    </row>
    <row r="6400" spans="1:1" s="27" customFormat="1">
      <c r="A6400" s="26"/>
    </row>
    <row r="6401" spans="1:1" s="27" customFormat="1">
      <c r="A6401" s="26"/>
    </row>
    <row r="6402" spans="1:1" s="27" customFormat="1">
      <c r="A6402" s="26"/>
    </row>
    <row r="6403" spans="1:1" s="27" customFormat="1">
      <c r="A6403" s="26"/>
    </row>
    <row r="6404" spans="1:1" s="27" customFormat="1">
      <c r="A6404" s="26"/>
    </row>
    <row r="6405" spans="1:1" s="27" customFormat="1">
      <c r="A6405" s="26"/>
    </row>
    <row r="6406" spans="1:1" s="27" customFormat="1">
      <c r="A6406" s="26"/>
    </row>
    <row r="6407" spans="1:1" s="27" customFormat="1">
      <c r="A6407" s="26"/>
    </row>
    <row r="6408" spans="1:1" s="27" customFormat="1">
      <c r="A6408" s="26"/>
    </row>
    <row r="6409" spans="1:1" s="27" customFormat="1">
      <c r="A6409" s="26"/>
    </row>
    <row r="6410" spans="1:1" s="27" customFormat="1">
      <c r="A6410" s="26"/>
    </row>
    <row r="6411" spans="1:1" s="27" customFormat="1">
      <c r="A6411" s="26"/>
    </row>
    <row r="6412" spans="1:1" s="27" customFormat="1">
      <c r="A6412" s="26"/>
    </row>
    <row r="6413" spans="1:1" s="27" customFormat="1">
      <c r="A6413" s="26"/>
    </row>
    <row r="6414" spans="1:1" s="27" customFormat="1">
      <c r="A6414" s="26"/>
    </row>
    <row r="6415" spans="1:1" s="27" customFormat="1">
      <c r="A6415" s="26"/>
    </row>
    <row r="6416" spans="1:1" s="27" customFormat="1">
      <c r="A6416" s="26"/>
    </row>
    <row r="6417" spans="1:1" s="27" customFormat="1">
      <c r="A6417" s="26"/>
    </row>
    <row r="6418" spans="1:1" s="27" customFormat="1">
      <c r="A6418" s="26"/>
    </row>
    <row r="6419" spans="1:1" s="27" customFormat="1">
      <c r="A6419" s="26"/>
    </row>
    <row r="6420" spans="1:1" s="27" customFormat="1">
      <c r="A6420" s="26"/>
    </row>
    <row r="6421" spans="1:1" s="27" customFormat="1">
      <c r="A6421" s="26"/>
    </row>
    <row r="6422" spans="1:1" s="27" customFormat="1">
      <c r="A6422" s="26"/>
    </row>
    <row r="6423" spans="1:1" s="27" customFormat="1">
      <c r="A6423" s="26"/>
    </row>
    <row r="6424" spans="1:1" s="27" customFormat="1">
      <c r="A6424" s="26"/>
    </row>
    <row r="6425" spans="1:1" s="27" customFormat="1">
      <c r="A6425" s="26"/>
    </row>
    <row r="6426" spans="1:1" s="27" customFormat="1">
      <c r="A6426" s="26"/>
    </row>
    <row r="6427" spans="1:1" s="27" customFormat="1">
      <c r="A6427" s="26"/>
    </row>
    <row r="6428" spans="1:1" s="27" customFormat="1">
      <c r="A6428" s="26"/>
    </row>
    <row r="6429" spans="1:1" s="27" customFormat="1">
      <c r="A6429" s="26"/>
    </row>
    <row r="6430" spans="1:1" s="27" customFormat="1">
      <c r="A6430" s="26"/>
    </row>
    <row r="6431" spans="1:1" s="27" customFormat="1">
      <c r="A6431" s="26"/>
    </row>
    <row r="6432" spans="1:1" s="27" customFormat="1">
      <c r="A6432" s="26"/>
    </row>
    <row r="6433" spans="1:1" s="27" customFormat="1">
      <c r="A6433" s="26"/>
    </row>
    <row r="6434" spans="1:1" s="27" customFormat="1">
      <c r="A6434" s="26"/>
    </row>
    <row r="6435" spans="1:1" s="27" customFormat="1">
      <c r="A6435" s="26"/>
    </row>
    <row r="6436" spans="1:1" s="27" customFormat="1">
      <c r="A6436" s="26"/>
    </row>
    <row r="6437" spans="1:1" s="27" customFormat="1">
      <c r="A6437" s="26"/>
    </row>
    <row r="6438" spans="1:1" s="27" customFormat="1">
      <c r="A6438" s="26"/>
    </row>
    <row r="6439" spans="1:1" s="27" customFormat="1">
      <c r="A6439" s="26"/>
    </row>
    <row r="6440" spans="1:1" s="27" customFormat="1">
      <c r="A6440" s="26"/>
    </row>
    <row r="6441" spans="1:1" s="27" customFormat="1">
      <c r="A6441" s="26"/>
    </row>
    <row r="6442" spans="1:1" s="27" customFormat="1">
      <c r="A6442" s="26"/>
    </row>
    <row r="6443" spans="1:1" s="27" customFormat="1">
      <c r="A6443" s="26"/>
    </row>
    <row r="6444" spans="1:1" s="27" customFormat="1">
      <c r="A6444" s="26"/>
    </row>
    <row r="6445" spans="1:1" s="27" customFormat="1">
      <c r="A6445" s="26"/>
    </row>
    <row r="6446" spans="1:1" s="27" customFormat="1">
      <c r="A6446" s="26"/>
    </row>
    <row r="6447" spans="1:1" s="27" customFormat="1">
      <c r="A6447" s="26"/>
    </row>
    <row r="6448" spans="1:1" s="27" customFormat="1">
      <c r="A6448" s="26"/>
    </row>
    <row r="6449" spans="1:1" s="27" customFormat="1">
      <c r="A6449" s="26"/>
    </row>
    <row r="6450" spans="1:1" s="27" customFormat="1">
      <c r="A6450" s="26"/>
    </row>
    <row r="6451" spans="1:1" s="27" customFormat="1">
      <c r="A6451" s="26"/>
    </row>
    <row r="6452" spans="1:1" s="27" customFormat="1">
      <c r="A6452" s="26"/>
    </row>
    <row r="6453" spans="1:1" s="27" customFormat="1">
      <c r="A6453" s="26"/>
    </row>
    <row r="6454" spans="1:1" s="27" customFormat="1">
      <c r="A6454" s="26"/>
    </row>
    <row r="6455" spans="1:1" s="27" customFormat="1">
      <c r="A6455" s="26"/>
    </row>
    <row r="6456" spans="1:1" s="27" customFormat="1">
      <c r="A6456" s="26"/>
    </row>
    <row r="6457" spans="1:1" s="27" customFormat="1">
      <c r="A6457" s="26"/>
    </row>
    <row r="6458" spans="1:1" s="27" customFormat="1">
      <c r="A6458" s="26"/>
    </row>
    <row r="6459" spans="1:1" s="27" customFormat="1">
      <c r="A6459" s="26"/>
    </row>
    <row r="6460" spans="1:1" s="27" customFormat="1">
      <c r="A6460" s="26"/>
    </row>
    <row r="6461" spans="1:1" s="27" customFormat="1">
      <c r="A6461" s="26"/>
    </row>
    <row r="6462" spans="1:1" s="27" customFormat="1">
      <c r="A6462" s="26"/>
    </row>
    <row r="6463" spans="1:1" s="27" customFormat="1">
      <c r="A6463" s="26"/>
    </row>
    <row r="6464" spans="1:1" s="27" customFormat="1">
      <c r="A6464" s="26"/>
    </row>
    <row r="6465" spans="1:1" s="27" customFormat="1">
      <c r="A6465" s="26"/>
    </row>
    <row r="6466" spans="1:1" s="27" customFormat="1">
      <c r="A6466" s="26"/>
    </row>
    <row r="6467" spans="1:1" s="27" customFormat="1">
      <c r="A6467" s="26"/>
    </row>
    <row r="6468" spans="1:1" s="27" customFormat="1">
      <c r="A6468" s="26"/>
    </row>
    <row r="6469" spans="1:1" s="27" customFormat="1">
      <c r="A6469" s="26"/>
    </row>
    <row r="6470" spans="1:1" s="27" customFormat="1">
      <c r="A6470" s="26"/>
    </row>
    <row r="6471" spans="1:1" s="27" customFormat="1">
      <c r="A6471" s="26"/>
    </row>
    <row r="6472" spans="1:1" s="27" customFormat="1">
      <c r="A6472" s="26"/>
    </row>
    <row r="6473" spans="1:1" s="27" customFormat="1">
      <c r="A6473" s="26"/>
    </row>
    <row r="6474" spans="1:1" s="27" customFormat="1">
      <c r="A6474" s="26"/>
    </row>
    <row r="6475" spans="1:1" s="27" customFormat="1">
      <c r="A6475" s="26"/>
    </row>
    <row r="6476" spans="1:1" s="27" customFormat="1">
      <c r="A6476" s="26"/>
    </row>
    <row r="6477" spans="1:1" s="27" customFormat="1">
      <c r="A6477" s="26"/>
    </row>
    <row r="6478" spans="1:1" s="27" customFormat="1">
      <c r="A6478" s="26"/>
    </row>
    <row r="6479" spans="1:1" s="27" customFormat="1">
      <c r="A6479" s="26"/>
    </row>
    <row r="6480" spans="1:1" s="27" customFormat="1">
      <c r="A6480" s="26"/>
    </row>
    <row r="6481" spans="1:1" s="27" customFormat="1">
      <c r="A6481" s="26"/>
    </row>
    <row r="6482" spans="1:1" s="27" customFormat="1">
      <c r="A6482" s="26"/>
    </row>
    <row r="6483" spans="1:1" s="27" customFormat="1">
      <c r="A6483" s="26"/>
    </row>
    <row r="6484" spans="1:1" s="27" customFormat="1">
      <c r="A6484" s="26"/>
    </row>
    <row r="6485" spans="1:1" s="27" customFormat="1">
      <c r="A6485" s="26"/>
    </row>
    <row r="6486" spans="1:1" s="27" customFormat="1">
      <c r="A6486" s="26"/>
    </row>
    <row r="6487" spans="1:1" s="27" customFormat="1">
      <c r="A6487" s="26"/>
    </row>
    <row r="6488" spans="1:1" s="27" customFormat="1">
      <c r="A6488" s="26"/>
    </row>
    <row r="6489" spans="1:1" s="27" customFormat="1">
      <c r="A6489" s="26"/>
    </row>
    <row r="6490" spans="1:1" s="27" customFormat="1">
      <c r="A6490" s="26"/>
    </row>
    <row r="6491" spans="1:1" s="27" customFormat="1">
      <c r="A6491" s="26"/>
    </row>
    <row r="6492" spans="1:1" s="27" customFormat="1">
      <c r="A6492" s="26"/>
    </row>
    <row r="6493" spans="1:1" s="27" customFormat="1">
      <c r="A6493" s="26"/>
    </row>
    <row r="6494" spans="1:1" s="27" customFormat="1">
      <c r="A6494" s="26"/>
    </row>
    <row r="6495" spans="1:1" s="27" customFormat="1">
      <c r="A6495" s="26"/>
    </row>
    <row r="6496" spans="1:1" s="27" customFormat="1">
      <c r="A6496" s="26"/>
    </row>
    <row r="6497" spans="1:1" s="27" customFormat="1">
      <c r="A6497" s="26"/>
    </row>
    <row r="6498" spans="1:1" s="27" customFormat="1">
      <c r="A6498" s="26"/>
    </row>
    <row r="6499" spans="1:1" s="27" customFormat="1">
      <c r="A6499" s="26"/>
    </row>
    <row r="6500" spans="1:1" s="27" customFormat="1">
      <c r="A6500" s="26"/>
    </row>
    <row r="6501" spans="1:1" s="27" customFormat="1">
      <c r="A6501" s="26"/>
    </row>
    <row r="6502" spans="1:1" s="27" customFormat="1">
      <c r="A6502" s="26"/>
    </row>
    <row r="6503" spans="1:1" s="27" customFormat="1">
      <c r="A6503" s="26"/>
    </row>
    <row r="6504" spans="1:1" s="27" customFormat="1">
      <c r="A6504" s="26"/>
    </row>
    <row r="6505" spans="1:1" s="27" customFormat="1">
      <c r="A6505" s="26"/>
    </row>
    <row r="6506" spans="1:1" s="27" customFormat="1">
      <c r="A6506" s="26"/>
    </row>
    <row r="6507" spans="1:1" s="27" customFormat="1">
      <c r="A6507" s="26"/>
    </row>
    <row r="6508" spans="1:1" s="27" customFormat="1">
      <c r="A6508" s="26"/>
    </row>
    <row r="6509" spans="1:1" s="27" customFormat="1">
      <c r="A6509" s="26"/>
    </row>
    <row r="6510" spans="1:1" s="27" customFormat="1">
      <c r="A6510" s="26"/>
    </row>
    <row r="6511" spans="1:1" s="27" customFormat="1">
      <c r="A6511" s="26"/>
    </row>
    <row r="6512" spans="1:1" s="27" customFormat="1">
      <c r="A6512" s="26"/>
    </row>
    <row r="6513" spans="1:1" s="27" customFormat="1">
      <c r="A6513" s="26"/>
    </row>
    <row r="6514" spans="1:1" s="27" customFormat="1">
      <c r="A6514" s="26"/>
    </row>
    <row r="6515" spans="1:1" s="27" customFormat="1">
      <c r="A6515" s="26"/>
    </row>
    <row r="6516" spans="1:1" s="27" customFormat="1">
      <c r="A6516" s="26"/>
    </row>
    <row r="6517" spans="1:1" s="27" customFormat="1">
      <c r="A6517" s="26"/>
    </row>
    <row r="6518" spans="1:1" s="27" customFormat="1">
      <c r="A6518" s="26"/>
    </row>
    <row r="6519" spans="1:1" s="27" customFormat="1">
      <c r="A6519" s="26"/>
    </row>
    <row r="6520" spans="1:1" s="27" customFormat="1">
      <c r="A6520" s="26"/>
    </row>
    <row r="6521" spans="1:1" s="27" customFormat="1">
      <c r="A6521" s="26"/>
    </row>
    <row r="6522" spans="1:1" s="27" customFormat="1">
      <c r="A6522" s="26"/>
    </row>
    <row r="6523" spans="1:1" s="27" customFormat="1">
      <c r="A6523" s="26"/>
    </row>
    <row r="6524" spans="1:1" s="27" customFormat="1">
      <c r="A6524" s="26"/>
    </row>
    <row r="6525" spans="1:1" s="27" customFormat="1">
      <c r="A6525" s="26"/>
    </row>
    <row r="6526" spans="1:1" s="27" customFormat="1">
      <c r="A6526" s="26"/>
    </row>
    <row r="6527" spans="1:1" s="27" customFormat="1">
      <c r="A6527" s="26"/>
    </row>
    <row r="6528" spans="1:1" s="27" customFormat="1">
      <c r="A6528" s="26"/>
    </row>
    <row r="6529" spans="1:1" s="27" customFormat="1">
      <c r="A6529" s="26"/>
    </row>
    <row r="6530" spans="1:1" s="27" customFormat="1">
      <c r="A6530" s="26"/>
    </row>
    <row r="6531" spans="1:1" s="27" customFormat="1">
      <c r="A6531" s="26"/>
    </row>
    <row r="6532" spans="1:1" s="27" customFormat="1">
      <c r="A6532" s="26"/>
    </row>
    <row r="6533" spans="1:1" s="27" customFormat="1">
      <c r="A6533" s="26"/>
    </row>
    <row r="6534" spans="1:1" s="27" customFormat="1">
      <c r="A6534" s="26"/>
    </row>
    <row r="6535" spans="1:1" s="27" customFormat="1">
      <c r="A6535" s="26"/>
    </row>
    <row r="6536" spans="1:1" s="27" customFormat="1">
      <c r="A6536" s="26"/>
    </row>
    <row r="6537" spans="1:1" s="27" customFormat="1">
      <c r="A6537" s="26"/>
    </row>
    <row r="6538" spans="1:1" s="27" customFormat="1">
      <c r="A6538" s="26"/>
    </row>
    <row r="6539" spans="1:1" s="27" customFormat="1">
      <c r="A6539" s="26"/>
    </row>
    <row r="6540" spans="1:1" s="27" customFormat="1">
      <c r="A6540" s="26"/>
    </row>
    <row r="6541" spans="1:1" s="27" customFormat="1">
      <c r="A6541" s="26"/>
    </row>
    <row r="6542" spans="1:1" s="27" customFormat="1">
      <c r="A6542" s="26"/>
    </row>
    <row r="6543" spans="1:1" s="27" customFormat="1">
      <c r="A6543" s="26"/>
    </row>
    <row r="6544" spans="1:1" s="27" customFormat="1">
      <c r="A6544" s="26"/>
    </row>
    <row r="6545" spans="1:1" s="27" customFormat="1">
      <c r="A6545" s="26"/>
    </row>
    <row r="6546" spans="1:1" s="27" customFormat="1">
      <c r="A6546" s="26"/>
    </row>
    <row r="6547" spans="1:1" s="27" customFormat="1">
      <c r="A6547" s="26"/>
    </row>
    <row r="6548" spans="1:1" s="27" customFormat="1">
      <c r="A6548" s="26"/>
    </row>
    <row r="6549" spans="1:1" s="27" customFormat="1">
      <c r="A6549" s="26"/>
    </row>
    <row r="6550" spans="1:1" s="27" customFormat="1">
      <c r="A6550" s="26"/>
    </row>
    <row r="6551" spans="1:1" s="27" customFormat="1">
      <c r="A6551" s="26"/>
    </row>
    <row r="6552" spans="1:1" s="27" customFormat="1">
      <c r="A6552" s="26"/>
    </row>
    <row r="6553" spans="1:1" s="27" customFormat="1">
      <c r="A6553" s="26"/>
    </row>
    <row r="6554" spans="1:1" s="27" customFormat="1">
      <c r="A6554" s="26"/>
    </row>
    <row r="6555" spans="1:1" s="27" customFormat="1">
      <c r="A6555" s="26"/>
    </row>
    <row r="6556" spans="1:1" s="27" customFormat="1">
      <c r="A6556" s="26"/>
    </row>
    <row r="6557" spans="1:1" s="27" customFormat="1">
      <c r="A6557" s="26"/>
    </row>
    <row r="6558" spans="1:1" s="27" customFormat="1">
      <c r="A6558" s="26"/>
    </row>
    <row r="6559" spans="1:1" s="27" customFormat="1">
      <c r="A6559" s="26"/>
    </row>
    <row r="6560" spans="1:1" s="27" customFormat="1">
      <c r="A6560" s="26"/>
    </row>
    <row r="6561" spans="1:1" s="27" customFormat="1">
      <c r="A6561" s="26"/>
    </row>
    <row r="6562" spans="1:1" s="27" customFormat="1">
      <c r="A6562" s="26"/>
    </row>
    <row r="6563" spans="1:1" s="27" customFormat="1">
      <c r="A6563" s="26"/>
    </row>
    <row r="6564" spans="1:1" s="27" customFormat="1">
      <c r="A6564" s="26"/>
    </row>
    <row r="6565" spans="1:1" s="27" customFormat="1">
      <c r="A6565" s="26"/>
    </row>
    <row r="6566" spans="1:1" s="27" customFormat="1">
      <c r="A6566" s="26"/>
    </row>
    <row r="6567" spans="1:1" s="27" customFormat="1">
      <c r="A6567" s="26"/>
    </row>
    <row r="6568" spans="1:1" s="27" customFormat="1">
      <c r="A6568" s="26"/>
    </row>
    <row r="6569" spans="1:1" s="27" customFormat="1">
      <c r="A6569" s="26"/>
    </row>
    <row r="6570" spans="1:1" s="27" customFormat="1">
      <c r="A6570" s="26"/>
    </row>
    <row r="6571" spans="1:1" s="27" customFormat="1">
      <c r="A6571" s="26"/>
    </row>
    <row r="6572" spans="1:1" s="27" customFormat="1">
      <c r="A6572" s="26"/>
    </row>
    <row r="6573" spans="1:1" s="27" customFormat="1">
      <c r="A6573" s="26"/>
    </row>
    <row r="6574" spans="1:1" s="27" customFormat="1">
      <c r="A6574" s="26"/>
    </row>
    <row r="6575" spans="1:1" s="27" customFormat="1">
      <c r="A6575" s="26"/>
    </row>
    <row r="6576" spans="1:1" s="27" customFormat="1">
      <c r="A6576" s="26"/>
    </row>
    <row r="6577" spans="1:1" s="27" customFormat="1">
      <c r="A6577" s="26"/>
    </row>
    <row r="6578" spans="1:1" s="27" customFormat="1">
      <c r="A6578" s="26"/>
    </row>
    <row r="6579" spans="1:1" s="27" customFormat="1">
      <c r="A6579" s="26"/>
    </row>
    <row r="6580" spans="1:1" s="27" customFormat="1">
      <c r="A6580" s="26"/>
    </row>
    <row r="6581" spans="1:1" s="27" customFormat="1">
      <c r="A6581" s="26"/>
    </row>
    <row r="6582" spans="1:1" s="27" customFormat="1">
      <c r="A6582" s="26"/>
    </row>
    <row r="6583" spans="1:1" s="27" customFormat="1">
      <c r="A6583" s="26"/>
    </row>
    <row r="6584" spans="1:1" s="27" customFormat="1">
      <c r="A6584" s="26"/>
    </row>
    <row r="6585" spans="1:1" s="27" customFormat="1">
      <c r="A6585" s="26"/>
    </row>
    <row r="6586" spans="1:1" s="27" customFormat="1">
      <c r="A6586" s="26"/>
    </row>
    <row r="6587" spans="1:1" s="27" customFormat="1">
      <c r="A6587" s="26"/>
    </row>
    <row r="6588" spans="1:1" s="27" customFormat="1">
      <c r="A6588" s="26"/>
    </row>
    <row r="6589" spans="1:1" s="27" customFormat="1">
      <c r="A6589" s="26"/>
    </row>
    <row r="6590" spans="1:1" s="27" customFormat="1">
      <c r="A6590" s="26"/>
    </row>
    <row r="6591" spans="1:1" s="27" customFormat="1">
      <c r="A6591" s="26"/>
    </row>
    <row r="6592" spans="1:1" s="27" customFormat="1">
      <c r="A6592" s="26"/>
    </row>
    <row r="6593" spans="1:1" s="27" customFormat="1">
      <c r="A6593" s="26"/>
    </row>
    <row r="6594" spans="1:1" s="27" customFormat="1">
      <c r="A6594" s="26"/>
    </row>
    <row r="6595" spans="1:1" s="27" customFormat="1">
      <c r="A6595" s="26"/>
    </row>
    <row r="6596" spans="1:1" s="27" customFormat="1">
      <c r="A6596" s="26"/>
    </row>
    <row r="6597" spans="1:1" s="27" customFormat="1">
      <c r="A6597" s="26"/>
    </row>
    <row r="6598" spans="1:1" s="27" customFormat="1">
      <c r="A6598" s="26"/>
    </row>
    <row r="6599" spans="1:1" s="27" customFormat="1">
      <c r="A6599" s="26"/>
    </row>
    <row r="6600" spans="1:1" s="27" customFormat="1">
      <c r="A6600" s="26"/>
    </row>
    <row r="6601" spans="1:1" s="27" customFormat="1">
      <c r="A6601" s="26"/>
    </row>
    <row r="6602" spans="1:1" s="27" customFormat="1">
      <c r="A6602" s="26"/>
    </row>
    <row r="6603" spans="1:1" s="27" customFormat="1">
      <c r="A6603" s="26"/>
    </row>
    <row r="6604" spans="1:1" s="27" customFormat="1">
      <c r="A6604" s="26"/>
    </row>
    <row r="6605" spans="1:1" s="27" customFormat="1">
      <c r="A6605" s="26"/>
    </row>
    <row r="6606" spans="1:1" s="27" customFormat="1">
      <c r="A6606" s="26"/>
    </row>
    <row r="6607" spans="1:1" s="27" customFormat="1">
      <c r="A6607" s="26"/>
    </row>
    <row r="6608" spans="1:1" s="27" customFormat="1">
      <c r="A6608" s="26"/>
    </row>
    <row r="6609" spans="1:1" s="27" customFormat="1">
      <c r="A6609" s="26"/>
    </row>
    <row r="6610" spans="1:1" s="27" customFormat="1">
      <c r="A6610" s="26"/>
    </row>
    <row r="6611" spans="1:1" s="27" customFormat="1">
      <c r="A6611" s="26"/>
    </row>
    <row r="6612" spans="1:1" s="27" customFormat="1">
      <c r="A6612" s="26"/>
    </row>
    <row r="6613" spans="1:1" s="27" customFormat="1">
      <c r="A6613" s="26"/>
    </row>
    <row r="6614" spans="1:1" s="27" customFormat="1">
      <c r="A6614" s="26"/>
    </row>
    <row r="6615" spans="1:1" s="27" customFormat="1">
      <c r="A6615" s="26"/>
    </row>
    <row r="6616" spans="1:1" s="27" customFormat="1">
      <c r="A6616" s="26"/>
    </row>
    <row r="6617" spans="1:1" s="27" customFormat="1">
      <c r="A6617" s="26"/>
    </row>
    <row r="6618" spans="1:1" s="27" customFormat="1">
      <c r="A6618" s="26"/>
    </row>
    <row r="6619" spans="1:1" s="27" customFormat="1">
      <c r="A6619" s="26"/>
    </row>
    <row r="6620" spans="1:1" s="27" customFormat="1">
      <c r="A6620" s="26"/>
    </row>
    <row r="6621" spans="1:1" s="27" customFormat="1">
      <c r="A6621" s="26"/>
    </row>
    <row r="6622" spans="1:1" s="27" customFormat="1">
      <c r="A6622" s="26"/>
    </row>
    <row r="6623" spans="1:1" s="27" customFormat="1">
      <c r="A6623" s="26"/>
    </row>
    <row r="6624" spans="1:1" s="27" customFormat="1">
      <c r="A6624" s="26"/>
    </row>
    <row r="6625" spans="1:1" s="27" customFormat="1">
      <c r="A6625" s="26"/>
    </row>
    <row r="6626" spans="1:1" s="27" customFormat="1">
      <c r="A6626" s="26"/>
    </row>
    <row r="6627" spans="1:1" s="27" customFormat="1">
      <c r="A6627" s="26"/>
    </row>
    <row r="6628" spans="1:1" s="27" customFormat="1">
      <c r="A6628" s="26"/>
    </row>
    <row r="6629" spans="1:1" s="27" customFormat="1">
      <c r="A6629" s="26"/>
    </row>
    <row r="6630" spans="1:1" s="27" customFormat="1">
      <c r="A6630" s="26"/>
    </row>
    <row r="6631" spans="1:1" s="27" customFormat="1">
      <c r="A6631" s="26"/>
    </row>
    <row r="6632" spans="1:1" s="27" customFormat="1">
      <c r="A6632" s="26"/>
    </row>
    <row r="6633" spans="1:1" s="27" customFormat="1">
      <c r="A6633" s="26"/>
    </row>
    <row r="6634" spans="1:1" s="27" customFormat="1">
      <c r="A6634" s="26"/>
    </row>
    <row r="6635" spans="1:1" s="27" customFormat="1">
      <c r="A6635" s="26"/>
    </row>
    <row r="6636" spans="1:1" s="27" customFormat="1">
      <c r="A6636" s="26"/>
    </row>
    <row r="6637" spans="1:1" s="27" customFormat="1">
      <c r="A6637" s="26"/>
    </row>
    <row r="6638" spans="1:1" s="27" customFormat="1">
      <c r="A6638" s="26"/>
    </row>
    <row r="6639" spans="1:1" s="27" customFormat="1">
      <c r="A6639" s="26"/>
    </row>
    <row r="6640" spans="1:1" s="27" customFormat="1">
      <c r="A6640" s="26"/>
    </row>
    <row r="6641" spans="1:1" s="27" customFormat="1">
      <c r="A6641" s="26"/>
    </row>
    <row r="6642" spans="1:1" s="27" customFormat="1">
      <c r="A6642" s="26"/>
    </row>
    <row r="6643" spans="1:1" s="27" customFormat="1">
      <c r="A6643" s="26"/>
    </row>
    <row r="6644" spans="1:1" s="27" customFormat="1">
      <c r="A6644" s="26"/>
    </row>
    <row r="6645" spans="1:1" s="27" customFormat="1">
      <c r="A6645" s="26"/>
    </row>
    <row r="6646" spans="1:1" s="27" customFormat="1">
      <c r="A6646" s="26"/>
    </row>
    <row r="6647" spans="1:1" s="27" customFormat="1">
      <c r="A6647" s="26"/>
    </row>
    <row r="6648" spans="1:1" s="27" customFormat="1">
      <c r="A6648" s="26"/>
    </row>
    <row r="6649" spans="1:1" s="27" customFormat="1">
      <c r="A6649" s="26"/>
    </row>
    <row r="6650" spans="1:1" s="27" customFormat="1">
      <c r="A6650" s="26"/>
    </row>
    <row r="6651" spans="1:1" s="27" customFormat="1">
      <c r="A6651" s="26"/>
    </row>
    <row r="6652" spans="1:1" s="27" customFormat="1">
      <c r="A6652" s="26"/>
    </row>
    <row r="6653" spans="1:1" s="27" customFormat="1">
      <c r="A6653" s="26"/>
    </row>
    <row r="6654" spans="1:1" s="27" customFormat="1">
      <c r="A6654" s="26"/>
    </row>
    <row r="6655" spans="1:1" s="27" customFormat="1">
      <c r="A6655" s="26"/>
    </row>
    <row r="6656" spans="1:1" s="27" customFormat="1">
      <c r="A6656" s="26"/>
    </row>
    <row r="6657" spans="1:1" s="27" customFormat="1">
      <c r="A6657" s="26"/>
    </row>
    <row r="6658" spans="1:1" s="27" customFormat="1">
      <c r="A6658" s="26"/>
    </row>
    <row r="6659" spans="1:1" s="27" customFormat="1">
      <c r="A6659" s="26"/>
    </row>
    <row r="6660" spans="1:1" s="27" customFormat="1">
      <c r="A6660" s="26"/>
    </row>
    <row r="6661" spans="1:1" s="27" customFormat="1">
      <c r="A6661" s="26"/>
    </row>
    <row r="6662" spans="1:1" s="27" customFormat="1">
      <c r="A6662" s="26"/>
    </row>
    <row r="6663" spans="1:1" s="27" customFormat="1">
      <c r="A6663" s="26"/>
    </row>
    <row r="6664" spans="1:1" s="27" customFormat="1">
      <c r="A6664" s="26"/>
    </row>
    <row r="6665" spans="1:1" s="27" customFormat="1">
      <c r="A6665" s="26"/>
    </row>
    <row r="6666" spans="1:1" s="27" customFormat="1">
      <c r="A6666" s="26"/>
    </row>
    <row r="6667" spans="1:1" s="27" customFormat="1">
      <c r="A6667" s="26"/>
    </row>
    <row r="6668" spans="1:1" s="27" customFormat="1">
      <c r="A6668" s="26"/>
    </row>
    <row r="6669" spans="1:1" s="27" customFormat="1">
      <c r="A6669" s="26"/>
    </row>
    <row r="6670" spans="1:1" s="27" customFormat="1">
      <c r="A6670" s="26"/>
    </row>
    <row r="6671" spans="1:1" s="27" customFormat="1">
      <c r="A6671" s="26"/>
    </row>
    <row r="6672" spans="1:1" s="27" customFormat="1">
      <c r="A6672" s="26"/>
    </row>
    <row r="6673" spans="1:1" s="27" customFormat="1">
      <c r="A6673" s="26"/>
    </row>
    <row r="6674" spans="1:1" s="27" customFormat="1">
      <c r="A6674" s="26"/>
    </row>
    <row r="6675" spans="1:1" s="27" customFormat="1">
      <c r="A6675" s="26"/>
    </row>
    <row r="6676" spans="1:1" s="27" customFormat="1">
      <c r="A6676" s="26"/>
    </row>
    <row r="6677" spans="1:1" s="27" customFormat="1">
      <c r="A6677" s="26"/>
    </row>
    <row r="6678" spans="1:1" s="27" customFormat="1">
      <c r="A6678" s="26"/>
    </row>
    <row r="6679" spans="1:1" s="27" customFormat="1">
      <c r="A6679" s="26"/>
    </row>
    <row r="6680" spans="1:1" s="27" customFormat="1">
      <c r="A6680" s="26"/>
    </row>
    <row r="6681" spans="1:1" s="27" customFormat="1">
      <c r="A6681" s="26"/>
    </row>
    <row r="6682" spans="1:1" s="27" customFormat="1">
      <c r="A6682" s="26"/>
    </row>
    <row r="6683" spans="1:1" s="27" customFormat="1">
      <c r="A6683" s="26"/>
    </row>
    <row r="6684" spans="1:1" s="27" customFormat="1">
      <c r="A6684" s="26"/>
    </row>
    <row r="6685" spans="1:1" s="27" customFormat="1">
      <c r="A6685" s="26"/>
    </row>
    <row r="6686" spans="1:1" s="27" customFormat="1">
      <c r="A6686" s="26"/>
    </row>
    <row r="6687" spans="1:1" s="27" customFormat="1">
      <c r="A6687" s="26"/>
    </row>
    <row r="6688" spans="1:1" s="27" customFormat="1">
      <c r="A6688" s="26"/>
    </row>
    <row r="6689" spans="1:1" s="27" customFormat="1">
      <c r="A6689" s="26"/>
    </row>
    <row r="6690" spans="1:1" s="27" customFormat="1">
      <c r="A6690" s="26"/>
    </row>
    <row r="6691" spans="1:1" s="27" customFormat="1">
      <c r="A6691" s="26"/>
    </row>
    <row r="6692" spans="1:1" s="27" customFormat="1">
      <c r="A6692" s="26"/>
    </row>
    <row r="6693" spans="1:1" s="27" customFormat="1">
      <c r="A6693" s="26"/>
    </row>
    <row r="6694" spans="1:1" s="27" customFormat="1">
      <c r="A6694" s="26"/>
    </row>
    <row r="6695" spans="1:1" s="27" customFormat="1">
      <c r="A6695" s="26"/>
    </row>
    <row r="6696" spans="1:1" s="27" customFormat="1">
      <c r="A6696" s="26"/>
    </row>
    <row r="6697" spans="1:1" s="27" customFormat="1">
      <c r="A6697" s="26"/>
    </row>
    <row r="6698" spans="1:1" s="27" customFormat="1">
      <c r="A6698" s="26"/>
    </row>
    <row r="6699" spans="1:1" s="27" customFormat="1">
      <c r="A6699" s="26"/>
    </row>
    <row r="6700" spans="1:1" s="27" customFormat="1">
      <c r="A6700" s="26"/>
    </row>
    <row r="6701" spans="1:1" s="27" customFormat="1">
      <c r="A6701" s="26"/>
    </row>
    <row r="6702" spans="1:1" s="27" customFormat="1">
      <c r="A6702" s="26"/>
    </row>
    <row r="6703" spans="1:1" s="27" customFormat="1">
      <c r="A6703" s="26"/>
    </row>
    <row r="6704" spans="1:1" s="27" customFormat="1">
      <c r="A6704" s="26"/>
    </row>
    <row r="6705" spans="1:1" s="27" customFormat="1">
      <c r="A6705" s="26"/>
    </row>
    <row r="6706" spans="1:1" s="27" customFormat="1">
      <c r="A6706" s="26"/>
    </row>
    <row r="6707" spans="1:1" s="27" customFormat="1">
      <c r="A6707" s="26"/>
    </row>
    <row r="6708" spans="1:1" s="27" customFormat="1">
      <c r="A6708" s="26"/>
    </row>
    <row r="6709" spans="1:1" s="27" customFormat="1">
      <c r="A6709" s="26"/>
    </row>
    <row r="6710" spans="1:1" s="27" customFormat="1">
      <c r="A6710" s="26"/>
    </row>
    <row r="6711" spans="1:1" s="27" customFormat="1">
      <c r="A6711" s="26"/>
    </row>
    <row r="6712" spans="1:1" s="27" customFormat="1">
      <c r="A6712" s="26"/>
    </row>
    <row r="6713" spans="1:1" s="27" customFormat="1">
      <c r="A6713" s="26"/>
    </row>
    <row r="6714" spans="1:1" s="27" customFormat="1">
      <c r="A6714" s="26"/>
    </row>
    <row r="6715" spans="1:1" s="27" customFormat="1">
      <c r="A6715" s="26"/>
    </row>
    <row r="6716" spans="1:1" s="27" customFormat="1">
      <c r="A6716" s="26"/>
    </row>
    <row r="6717" spans="1:1" s="27" customFormat="1">
      <c r="A6717" s="26"/>
    </row>
    <row r="6718" spans="1:1" s="27" customFormat="1">
      <c r="A6718" s="26"/>
    </row>
    <row r="6719" spans="1:1" s="27" customFormat="1">
      <c r="A6719" s="26"/>
    </row>
    <row r="6720" spans="1:1" s="27" customFormat="1">
      <c r="A6720" s="26"/>
    </row>
    <row r="6721" spans="1:1" s="27" customFormat="1">
      <c r="A6721" s="26"/>
    </row>
    <row r="6722" spans="1:1" s="27" customFormat="1">
      <c r="A6722" s="26"/>
    </row>
    <row r="6723" spans="1:1" s="27" customFormat="1">
      <c r="A6723" s="26"/>
    </row>
    <row r="6724" spans="1:1" s="27" customFormat="1">
      <c r="A6724" s="26"/>
    </row>
    <row r="6725" spans="1:1" s="27" customFormat="1">
      <c r="A6725" s="26"/>
    </row>
    <row r="6726" spans="1:1" s="27" customFormat="1">
      <c r="A6726" s="26"/>
    </row>
    <row r="6727" spans="1:1" s="27" customFormat="1">
      <c r="A6727" s="26"/>
    </row>
    <row r="6728" spans="1:1" s="27" customFormat="1">
      <c r="A6728" s="26"/>
    </row>
    <row r="6729" spans="1:1" s="27" customFormat="1">
      <c r="A6729" s="26"/>
    </row>
    <row r="6730" spans="1:1" s="27" customFormat="1">
      <c r="A6730" s="26"/>
    </row>
    <row r="6731" spans="1:1" s="27" customFormat="1">
      <c r="A6731" s="26"/>
    </row>
    <row r="6732" spans="1:1" s="27" customFormat="1">
      <c r="A6732" s="26"/>
    </row>
    <row r="6733" spans="1:1" s="27" customFormat="1">
      <c r="A6733" s="26"/>
    </row>
    <row r="6734" spans="1:1" s="27" customFormat="1">
      <c r="A6734" s="26"/>
    </row>
    <row r="6735" spans="1:1" s="27" customFormat="1">
      <c r="A6735" s="26"/>
    </row>
    <row r="6736" spans="1:1" s="27" customFormat="1">
      <c r="A6736" s="26"/>
    </row>
    <row r="6737" spans="1:1" s="27" customFormat="1">
      <c r="A6737" s="26"/>
    </row>
    <row r="6738" spans="1:1" s="27" customFormat="1">
      <c r="A6738" s="26"/>
    </row>
    <row r="6739" spans="1:1" s="27" customFormat="1">
      <c r="A6739" s="26"/>
    </row>
    <row r="6740" spans="1:1" s="27" customFormat="1">
      <c r="A6740" s="26"/>
    </row>
    <row r="6741" spans="1:1" s="27" customFormat="1">
      <c r="A6741" s="26"/>
    </row>
    <row r="6742" spans="1:1" s="27" customFormat="1">
      <c r="A6742" s="26"/>
    </row>
    <row r="6743" spans="1:1" s="27" customFormat="1">
      <c r="A6743" s="26"/>
    </row>
    <row r="6744" spans="1:1" s="27" customFormat="1">
      <c r="A6744" s="26"/>
    </row>
    <row r="6745" spans="1:1" s="27" customFormat="1">
      <c r="A6745" s="26"/>
    </row>
    <row r="6746" spans="1:1" s="27" customFormat="1">
      <c r="A6746" s="26"/>
    </row>
    <row r="6747" spans="1:1" s="27" customFormat="1">
      <c r="A6747" s="26"/>
    </row>
    <row r="6748" spans="1:1" s="27" customFormat="1">
      <c r="A6748" s="26"/>
    </row>
    <row r="6749" spans="1:1" s="27" customFormat="1">
      <c r="A6749" s="26"/>
    </row>
    <row r="6750" spans="1:1" s="27" customFormat="1">
      <c r="A6750" s="26"/>
    </row>
    <row r="6751" spans="1:1" s="27" customFormat="1">
      <c r="A6751" s="26"/>
    </row>
    <row r="6752" spans="1:1" s="27" customFormat="1">
      <c r="A6752" s="26"/>
    </row>
    <row r="6753" spans="1:1" s="27" customFormat="1">
      <c r="A6753" s="26"/>
    </row>
    <row r="6754" spans="1:1" s="27" customFormat="1">
      <c r="A6754" s="26"/>
    </row>
    <row r="6755" spans="1:1" s="27" customFormat="1">
      <c r="A6755" s="26"/>
    </row>
    <row r="6756" spans="1:1" s="27" customFormat="1">
      <c r="A6756" s="26"/>
    </row>
    <row r="6757" spans="1:1" s="27" customFormat="1">
      <c r="A6757" s="26"/>
    </row>
    <row r="6758" spans="1:1" s="27" customFormat="1">
      <c r="A6758" s="26"/>
    </row>
    <row r="6759" spans="1:1" s="27" customFormat="1">
      <c r="A6759" s="26"/>
    </row>
    <row r="6760" spans="1:1" s="27" customFormat="1">
      <c r="A6760" s="26"/>
    </row>
    <row r="6761" spans="1:1" s="27" customFormat="1">
      <c r="A6761" s="26"/>
    </row>
    <row r="6762" spans="1:1" s="27" customFormat="1">
      <c r="A6762" s="26"/>
    </row>
    <row r="6763" spans="1:1" s="27" customFormat="1">
      <c r="A6763" s="26"/>
    </row>
    <row r="6764" spans="1:1" s="27" customFormat="1">
      <c r="A6764" s="26"/>
    </row>
    <row r="6765" spans="1:1" s="27" customFormat="1">
      <c r="A6765" s="26"/>
    </row>
    <row r="6766" spans="1:1" s="27" customFormat="1">
      <c r="A6766" s="26"/>
    </row>
    <row r="6767" spans="1:1" s="27" customFormat="1">
      <c r="A6767" s="26"/>
    </row>
    <row r="6768" spans="1:1" s="27" customFormat="1">
      <c r="A6768" s="26"/>
    </row>
    <row r="6769" spans="1:1" s="27" customFormat="1">
      <c r="A6769" s="26"/>
    </row>
    <row r="6770" spans="1:1" s="27" customFormat="1">
      <c r="A6770" s="26"/>
    </row>
    <row r="6771" spans="1:1" s="27" customFormat="1">
      <c r="A6771" s="26"/>
    </row>
    <row r="6772" spans="1:1" s="27" customFormat="1">
      <c r="A6772" s="26"/>
    </row>
    <row r="6773" spans="1:1" s="27" customFormat="1">
      <c r="A6773" s="26"/>
    </row>
    <row r="6774" spans="1:1" s="27" customFormat="1">
      <c r="A6774" s="26"/>
    </row>
    <row r="6775" spans="1:1" s="27" customFormat="1">
      <c r="A6775" s="26"/>
    </row>
    <row r="6776" spans="1:1" s="27" customFormat="1">
      <c r="A6776" s="26"/>
    </row>
    <row r="6777" spans="1:1" s="27" customFormat="1">
      <c r="A6777" s="26"/>
    </row>
    <row r="6778" spans="1:1" s="27" customFormat="1">
      <c r="A6778" s="26"/>
    </row>
    <row r="6779" spans="1:1" s="27" customFormat="1">
      <c r="A6779" s="26"/>
    </row>
    <row r="6780" spans="1:1" s="27" customFormat="1">
      <c r="A6780" s="26"/>
    </row>
    <row r="6781" spans="1:1" s="27" customFormat="1">
      <c r="A6781" s="26"/>
    </row>
    <row r="6782" spans="1:1" s="27" customFormat="1">
      <c r="A6782" s="26"/>
    </row>
    <row r="6783" spans="1:1" s="27" customFormat="1">
      <c r="A6783" s="26"/>
    </row>
    <row r="6784" spans="1:1" s="27" customFormat="1">
      <c r="A6784" s="26"/>
    </row>
    <row r="6785" spans="1:1" s="27" customFormat="1">
      <c r="A6785" s="26"/>
    </row>
    <row r="6786" spans="1:1" s="27" customFormat="1">
      <c r="A6786" s="26"/>
    </row>
    <row r="6787" spans="1:1" s="27" customFormat="1">
      <c r="A6787" s="26"/>
    </row>
    <row r="6788" spans="1:1" s="27" customFormat="1">
      <c r="A6788" s="26"/>
    </row>
    <row r="6789" spans="1:1" s="27" customFormat="1">
      <c r="A6789" s="26"/>
    </row>
    <row r="6790" spans="1:1" s="27" customFormat="1">
      <c r="A6790" s="26"/>
    </row>
    <row r="6791" spans="1:1" s="27" customFormat="1">
      <c r="A6791" s="26"/>
    </row>
    <row r="6792" spans="1:1" s="27" customFormat="1">
      <c r="A6792" s="26"/>
    </row>
    <row r="6793" spans="1:1" s="27" customFormat="1">
      <c r="A6793" s="26"/>
    </row>
    <row r="6794" spans="1:1" s="27" customFormat="1">
      <c r="A6794" s="26"/>
    </row>
    <row r="6795" spans="1:1" s="27" customFormat="1">
      <c r="A6795" s="26"/>
    </row>
    <row r="6796" spans="1:1" s="27" customFormat="1">
      <c r="A6796" s="26"/>
    </row>
    <row r="6797" spans="1:1" s="27" customFormat="1">
      <c r="A6797" s="26"/>
    </row>
    <row r="6798" spans="1:1" s="27" customFormat="1">
      <c r="A6798" s="26"/>
    </row>
    <row r="6799" spans="1:1" s="27" customFormat="1">
      <c r="A6799" s="26"/>
    </row>
    <row r="6800" spans="1:1" s="27" customFormat="1">
      <c r="A6800" s="26"/>
    </row>
    <row r="6801" spans="1:1" s="27" customFormat="1">
      <c r="A6801" s="26"/>
    </row>
    <row r="6802" spans="1:1" s="27" customFormat="1">
      <c r="A6802" s="26"/>
    </row>
    <row r="6803" spans="1:1" s="27" customFormat="1">
      <c r="A6803" s="26"/>
    </row>
    <row r="6804" spans="1:1" s="27" customFormat="1">
      <c r="A6804" s="26"/>
    </row>
    <row r="6805" spans="1:1" s="27" customFormat="1">
      <c r="A6805" s="26"/>
    </row>
    <row r="6806" spans="1:1" s="27" customFormat="1">
      <c r="A6806" s="26"/>
    </row>
    <row r="6807" spans="1:1" s="27" customFormat="1">
      <c r="A6807" s="26"/>
    </row>
    <row r="6808" spans="1:1" s="27" customFormat="1">
      <c r="A6808" s="26"/>
    </row>
    <row r="6809" spans="1:1" s="27" customFormat="1">
      <c r="A6809" s="26"/>
    </row>
    <row r="6810" spans="1:1" s="27" customFormat="1">
      <c r="A6810" s="26"/>
    </row>
    <row r="6811" spans="1:1" s="27" customFormat="1">
      <c r="A6811" s="26"/>
    </row>
    <row r="6812" spans="1:1" s="27" customFormat="1">
      <c r="A6812" s="26"/>
    </row>
    <row r="6813" spans="1:1" s="27" customFormat="1">
      <c r="A6813" s="26"/>
    </row>
    <row r="6814" spans="1:1" s="27" customFormat="1">
      <c r="A6814" s="26"/>
    </row>
    <row r="6815" spans="1:1" s="27" customFormat="1">
      <c r="A6815" s="26"/>
    </row>
    <row r="6816" spans="1:1" s="27" customFormat="1">
      <c r="A6816" s="26"/>
    </row>
    <row r="6817" spans="1:1" s="27" customFormat="1">
      <c r="A6817" s="26"/>
    </row>
    <row r="6818" spans="1:1" s="27" customFormat="1">
      <c r="A6818" s="26"/>
    </row>
    <row r="6819" spans="1:1" s="27" customFormat="1">
      <c r="A6819" s="26"/>
    </row>
    <row r="6820" spans="1:1" s="27" customFormat="1">
      <c r="A6820" s="26"/>
    </row>
    <row r="6821" spans="1:1" s="27" customFormat="1">
      <c r="A6821" s="26"/>
    </row>
    <row r="6822" spans="1:1" s="27" customFormat="1">
      <c r="A6822" s="26"/>
    </row>
    <row r="6823" spans="1:1" s="27" customFormat="1">
      <c r="A6823" s="26"/>
    </row>
    <row r="6824" spans="1:1" s="27" customFormat="1">
      <c r="A6824" s="26"/>
    </row>
    <row r="6825" spans="1:1" s="27" customFormat="1">
      <c r="A6825" s="26"/>
    </row>
    <row r="6826" spans="1:1" s="27" customFormat="1">
      <c r="A6826" s="26"/>
    </row>
    <row r="6827" spans="1:1" s="27" customFormat="1">
      <c r="A6827" s="26"/>
    </row>
    <row r="6828" spans="1:1" s="27" customFormat="1">
      <c r="A6828" s="26"/>
    </row>
    <row r="6829" spans="1:1" s="27" customFormat="1">
      <c r="A6829" s="26"/>
    </row>
    <row r="6830" spans="1:1" s="27" customFormat="1">
      <c r="A6830" s="26"/>
    </row>
    <row r="6831" spans="1:1" s="27" customFormat="1">
      <c r="A6831" s="26"/>
    </row>
    <row r="6832" spans="1:1" s="27" customFormat="1">
      <c r="A6832" s="26"/>
    </row>
    <row r="6833" spans="1:1" s="27" customFormat="1">
      <c r="A6833" s="26"/>
    </row>
    <row r="6834" spans="1:1" s="27" customFormat="1">
      <c r="A6834" s="26"/>
    </row>
    <row r="6835" spans="1:1" s="27" customFormat="1">
      <c r="A6835" s="26"/>
    </row>
    <row r="6836" spans="1:1" s="27" customFormat="1">
      <c r="A6836" s="26"/>
    </row>
    <row r="6837" spans="1:1" s="27" customFormat="1">
      <c r="A6837" s="26"/>
    </row>
    <row r="6838" spans="1:1" s="27" customFormat="1">
      <c r="A6838" s="26"/>
    </row>
    <row r="6839" spans="1:1" s="27" customFormat="1">
      <c r="A6839" s="26"/>
    </row>
    <row r="6840" spans="1:1" s="27" customFormat="1">
      <c r="A6840" s="26"/>
    </row>
    <row r="6841" spans="1:1" s="27" customFormat="1">
      <c r="A6841" s="26"/>
    </row>
    <row r="6842" spans="1:1" s="27" customFormat="1">
      <c r="A6842" s="26"/>
    </row>
    <row r="6843" spans="1:1" s="27" customFormat="1">
      <c r="A6843" s="26"/>
    </row>
    <row r="6844" spans="1:1" s="27" customFormat="1">
      <c r="A6844" s="26"/>
    </row>
    <row r="6845" spans="1:1" s="27" customFormat="1">
      <c r="A6845" s="26"/>
    </row>
    <row r="6846" spans="1:1" s="27" customFormat="1">
      <c r="A6846" s="26"/>
    </row>
    <row r="6847" spans="1:1" s="27" customFormat="1">
      <c r="A6847" s="26"/>
    </row>
    <row r="6848" spans="1:1" s="27" customFormat="1">
      <c r="A6848" s="26"/>
    </row>
    <row r="6849" spans="1:1" s="27" customFormat="1">
      <c r="A6849" s="26"/>
    </row>
    <row r="6850" spans="1:1" s="27" customFormat="1">
      <c r="A6850" s="26"/>
    </row>
    <row r="6851" spans="1:1" s="27" customFormat="1">
      <c r="A6851" s="26"/>
    </row>
    <row r="6852" spans="1:1" s="27" customFormat="1">
      <c r="A6852" s="26"/>
    </row>
    <row r="6853" spans="1:1" s="27" customFormat="1">
      <c r="A6853" s="26"/>
    </row>
    <row r="6854" spans="1:1" s="27" customFormat="1">
      <c r="A6854" s="26"/>
    </row>
    <row r="6855" spans="1:1" s="27" customFormat="1">
      <c r="A6855" s="26"/>
    </row>
    <row r="6856" spans="1:1" s="27" customFormat="1">
      <c r="A6856" s="26"/>
    </row>
    <row r="6857" spans="1:1" s="27" customFormat="1">
      <c r="A6857" s="26"/>
    </row>
    <row r="6858" spans="1:1" s="27" customFormat="1">
      <c r="A6858" s="26"/>
    </row>
    <row r="6859" spans="1:1" s="27" customFormat="1">
      <c r="A6859" s="26"/>
    </row>
    <row r="6860" spans="1:1" s="27" customFormat="1">
      <c r="A6860" s="26"/>
    </row>
    <row r="6861" spans="1:1" s="27" customFormat="1">
      <c r="A6861" s="26"/>
    </row>
    <row r="6862" spans="1:1" s="27" customFormat="1">
      <c r="A6862" s="26"/>
    </row>
    <row r="6863" spans="1:1" s="27" customFormat="1">
      <c r="A6863" s="26"/>
    </row>
    <row r="6864" spans="1:1" s="27" customFormat="1">
      <c r="A6864" s="26"/>
    </row>
    <row r="6865" spans="1:1" s="27" customFormat="1">
      <c r="A6865" s="26"/>
    </row>
    <row r="6866" spans="1:1" s="27" customFormat="1">
      <c r="A6866" s="26"/>
    </row>
    <row r="6867" spans="1:1" s="27" customFormat="1">
      <c r="A6867" s="26"/>
    </row>
    <row r="6868" spans="1:1" s="27" customFormat="1">
      <c r="A6868" s="26"/>
    </row>
    <row r="6869" spans="1:1" s="27" customFormat="1">
      <c r="A6869" s="26"/>
    </row>
    <row r="6870" spans="1:1" s="27" customFormat="1">
      <c r="A6870" s="26"/>
    </row>
    <row r="6871" spans="1:1" s="27" customFormat="1">
      <c r="A6871" s="26"/>
    </row>
    <row r="6872" spans="1:1" s="27" customFormat="1">
      <c r="A6872" s="26"/>
    </row>
    <row r="6873" spans="1:1" s="27" customFormat="1">
      <c r="A6873" s="26"/>
    </row>
    <row r="6874" spans="1:1" s="27" customFormat="1">
      <c r="A6874" s="26"/>
    </row>
    <row r="6875" spans="1:1" s="27" customFormat="1">
      <c r="A6875" s="26"/>
    </row>
    <row r="6876" spans="1:1" s="27" customFormat="1">
      <c r="A6876" s="26"/>
    </row>
    <row r="6877" spans="1:1" s="27" customFormat="1">
      <c r="A6877" s="26"/>
    </row>
    <row r="6878" spans="1:1" s="27" customFormat="1">
      <c r="A6878" s="26"/>
    </row>
    <row r="6879" spans="1:1" s="27" customFormat="1">
      <c r="A6879" s="26"/>
    </row>
    <row r="6880" spans="1:1" s="27" customFormat="1">
      <c r="A6880" s="26"/>
    </row>
    <row r="6881" spans="1:1" s="27" customFormat="1">
      <c r="A6881" s="26"/>
    </row>
    <row r="6882" spans="1:1" s="27" customFormat="1">
      <c r="A6882" s="26"/>
    </row>
    <row r="6883" spans="1:1" s="27" customFormat="1">
      <c r="A6883" s="26"/>
    </row>
    <row r="6884" spans="1:1" s="27" customFormat="1">
      <c r="A6884" s="26"/>
    </row>
    <row r="6885" spans="1:1" s="27" customFormat="1">
      <c r="A6885" s="26"/>
    </row>
    <row r="6886" spans="1:1" s="27" customFormat="1">
      <c r="A6886" s="26"/>
    </row>
    <row r="6887" spans="1:1" s="27" customFormat="1">
      <c r="A6887" s="26"/>
    </row>
    <row r="6888" spans="1:1" s="27" customFormat="1">
      <c r="A6888" s="26"/>
    </row>
    <row r="6889" spans="1:1" s="27" customFormat="1">
      <c r="A6889" s="26"/>
    </row>
    <row r="6890" spans="1:1" s="27" customFormat="1">
      <c r="A6890" s="26"/>
    </row>
    <row r="6891" spans="1:1" s="27" customFormat="1">
      <c r="A6891" s="26"/>
    </row>
    <row r="6892" spans="1:1" s="27" customFormat="1">
      <c r="A6892" s="26"/>
    </row>
    <row r="6893" spans="1:1" s="27" customFormat="1">
      <c r="A6893" s="26"/>
    </row>
    <row r="6894" spans="1:1" s="27" customFormat="1">
      <c r="A6894" s="26"/>
    </row>
    <row r="6895" spans="1:1" s="27" customFormat="1">
      <c r="A6895" s="26"/>
    </row>
    <row r="6896" spans="1:1" s="27" customFormat="1">
      <c r="A6896" s="26"/>
    </row>
    <row r="6897" spans="1:1" s="27" customFormat="1">
      <c r="A6897" s="26"/>
    </row>
    <row r="6898" spans="1:1" s="27" customFormat="1">
      <c r="A6898" s="26"/>
    </row>
    <row r="6899" spans="1:1" s="27" customFormat="1">
      <c r="A6899" s="26"/>
    </row>
    <row r="6900" spans="1:1" s="27" customFormat="1">
      <c r="A6900" s="26"/>
    </row>
    <row r="6901" spans="1:1" s="27" customFormat="1">
      <c r="A6901" s="26"/>
    </row>
    <row r="6902" spans="1:1" s="27" customFormat="1">
      <c r="A6902" s="26"/>
    </row>
    <row r="6903" spans="1:1" s="27" customFormat="1">
      <c r="A6903" s="26"/>
    </row>
    <row r="6904" spans="1:1" s="27" customFormat="1">
      <c r="A6904" s="26"/>
    </row>
    <row r="6905" spans="1:1" s="27" customFormat="1">
      <c r="A6905" s="26"/>
    </row>
    <row r="6906" spans="1:1" s="27" customFormat="1">
      <c r="A6906" s="26"/>
    </row>
    <row r="6907" spans="1:1" s="27" customFormat="1">
      <c r="A6907" s="26"/>
    </row>
    <row r="6908" spans="1:1" s="27" customFormat="1">
      <c r="A6908" s="26"/>
    </row>
    <row r="6909" spans="1:1" s="27" customFormat="1">
      <c r="A6909" s="26"/>
    </row>
    <row r="6910" spans="1:1" s="27" customFormat="1">
      <c r="A6910" s="26"/>
    </row>
    <row r="6911" spans="1:1" s="27" customFormat="1">
      <c r="A6911" s="26"/>
    </row>
    <row r="6912" spans="1:1" s="27" customFormat="1">
      <c r="A6912" s="26"/>
    </row>
    <row r="6913" spans="1:1" s="27" customFormat="1">
      <c r="A6913" s="26"/>
    </row>
    <row r="6914" spans="1:1" s="27" customFormat="1">
      <c r="A6914" s="26"/>
    </row>
    <row r="6915" spans="1:1" s="27" customFormat="1">
      <c r="A6915" s="26"/>
    </row>
    <row r="6916" spans="1:1" s="27" customFormat="1">
      <c r="A6916" s="26"/>
    </row>
    <row r="6917" spans="1:1" s="27" customFormat="1">
      <c r="A6917" s="26"/>
    </row>
    <row r="6918" spans="1:1" s="27" customFormat="1">
      <c r="A6918" s="26"/>
    </row>
    <row r="6919" spans="1:1" s="27" customFormat="1">
      <c r="A6919" s="26"/>
    </row>
    <row r="6920" spans="1:1" s="27" customFormat="1">
      <c r="A6920" s="26"/>
    </row>
    <row r="6921" spans="1:1" s="27" customFormat="1">
      <c r="A6921" s="26"/>
    </row>
    <row r="6922" spans="1:1" s="27" customFormat="1">
      <c r="A6922" s="26"/>
    </row>
    <row r="6923" spans="1:1" s="27" customFormat="1">
      <c r="A6923" s="26"/>
    </row>
    <row r="6924" spans="1:1" s="27" customFormat="1">
      <c r="A6924" s="26"/>
    </row>
    <row r="6925" spans="1:1" s="27" customFormat="1">
      <c r="A6925" s="26"/>
    </row>
    <row r="6926" spans="1:1" s="27" customFormat="1">
      <c r="A6926" s="26"/>
    </row>
    <row r="6927" spans="1:1" s="27" customFormat="1">
      <c r="A6927" s="26"/>
    </row>
    <row r="6928" spans="1:1" s="27" customFormat="1">
      <c r="A6928" s="26"/>
    </row>
    <row r="6929" spans="1:1" s="27" customFormat="1">
      <c r="A6929" s="26"/>
    </row>
    <row r="6930" spans="1:1" s="27" customFormat="1">
      <c r="A6930" s="26"/>
    </row>
    <row r="6931" spans="1:1" s="27" customFormat="1">
      <c r="A6931" s="26"/>
    </row>
    <row r="6932" spans="1:1" s="27" customFormat="1">
      <c r="A6932" s="26"/>
    </row>
    <row r="6933" spans="1:1" s="27" customFormat="1">
      <c r="A6933" s="26"/>
    </row>
    <row r="6934" spans="1:1" s="27" customFormat="1">
      <c r="A6934" s="26"/>
    </row>
    <row r="6935" spans="1:1" s="27" customFormat="1">
      <c r="A6935" s="26"/>
    </row>
    <row r="6936" spans="1:1" s="27" customFormat="1">
      <c r="A6936" s="26"/>
    </row>
    <row r="6937" spans="1:1" s="27" customFormat="1">
      <c r="A6937" s="26"/>
    </row>
    <row r="6938" spans="1:1" s="27" customFormat="1">
      <c r="A6938" s="26"/>
    </row>
    <row r="6939" spans="1:1" s="27" customFormat="1">
      <c r="A6939" s="26"/>
    </row>
    <row r="6940" spans="1:1" s="27" customFormat="1">
      <c r="A6940" s="26"/>
    </row>
    <row r="6941" spans="1:1" s="27" customFormat="1">
      <c r="A6941" s="26"/>
    </row>
    <row r="6942" spans="1:1" s="27" customFormat="1">
      <c r="A6942" s="26"/>
    </row>
    <row r="6943" spans="1:1" s="27" customFormat="1">
      <c r="A6943" s="26"/>
    </row>
    <row r="6944" spans="1:1" s="27" customFormat="1">
      <c r="A6944" s="26"/>
    </row>
    <row r="6945" spans="1:1" s="27" customFormat="1">
      <c r="A6945" s="26"/>
    </row>
    <row r="6946" spans="1:1" s="27" customFormat="1">
      <c r="A6946" s="26"/>
    </row>
    <row r="6947" spans="1:1" s="27" customFormat="1">
      <c r="A6947" s="26"/>
    </row>
    <row r="6948" spans="1:1" s="27" customFormat="1">
      <c r="A6948" s="26"/>
    </row>
    <row r="6949" spans="1:1" s="27" customFormat="1">
      <c r="A6949" s="26"/>
    </row>
    <row r="6950" spans="1:1" s="27" customFormat="1">
      <c r="A6950" s="26"/>
    </row>
    <row r="6951" spans="1:1" s="27" customFormat="1">
      <c r="A6951" s="26"/>
    </row>
    <row r="6952" spans="1:1" s="27" customFormat="1">
      <c r="A6952" s="26"/>
    </row>
    <row r="6953" spans="1:1" s="27" customFormat="1">
      <c r="A6953" s="26"/>
    </row>
    <row r="6954" spans="1:1" s="27" customFormat="1">
      <c r="A6954" s="26"/>
    </row>
    <row r="6955" spans="1:1" s="27" customFormat="1">
      <c r="A6955" s="26"/>
    </row>
    <row r="6956" spans="1:1" s="27" customFormat="1">
      <c r="A6956" s="26"/>
    </row>
    <row r="6957" spans="1:1" s="27" customFormat="1">
      <c r="A6957" s="26"/>
    </row>
    <row r="6958" spans="1:1" s="27" customFormat="1">
      <c r="A6958" s="26"/>
    </row>
    <row r="6959" spans="1:1" s="27" customFormat="1">
      <c r="A6959" s="26"/>
    </row>
    <row r="6960" spans="1:1" s="27" customFormat="1">
      <c r="A6960" s="26"/>
    </row>
    <row r="6961" spans="1:1" s="27" customFormat="1">
      <c r="A6961" s="26"/>
    </row>
    <row r="6962" spans="1:1" s="27" customFormat="1">
      <c r="A6962" s="26"/>
    </row>
    <row r="6963" spans="1:1" s="27" customFormat="1">
      <c r="A6963" s="26"/>
    </row>
    <row r="6964" spans="1:1" s="27" customFormat="1">
      <c r="A6964" s="26"/>
    </row>
    <row r="6965" spans="1:1" s="27" customFormat="1">
      <c r="A6965" s="26"/>
    </row>
    <row r="6966" spans="1:1" s="27" customFormat="1">
      <c r="A6966" s="26"/>
    </row>
    <row r="6967" spans="1:1" s="27" customFormat="1">
      <c r="A6967" s="26"/>
    </row>
    <row r="6968" spans="1:1" s="27" customFormat="1">
      <c r="A6968" s="26"/>
    </row>
    <row r="6969" spans="1:1" s="27" customFormat="1">
      <c r="A6969" s="26"/>
    </row>
    <row r="6970" spans="1:1" s="27" customFormat="1">
      <c r="A6970" s="26"/>
    </row>
    <row r="6971" spans="1:1" s="27" customFormat="1">
      <c r="A6971" s="26"/>
    </row>
    <row r="6972" spans="1:1" s="27" customFormat="1">
      <c r="A6972" s="26"/>
    </row>
    <row r="6973" spans="1:1" s="27" customFormat="1">
      <c r="A6973" s="26"/>
    </row>
    <row r="6974" spans="1:1" s="27" customFormat="1">
      <c r="A6974" s="26"/>
    </row>
    <row r="6975" spans="1:1" s="27" customFormat="1">
      <c r="A6975" s="26"/>
    </row>
    <row r="6976" spans="1:1" s="27" customFormat="1">
      <c r="A6976" s="26"/>
    </row>
    <row r="6977" spans="1:1" s="27" customFormat="1">
      <c r="A6977" s="26"/>
    </row>
    <row r="6978" spans="1:1" s="27" customFormat="1">
      <c r="A6978" s="26"/>
    </row>
    <row r="6979" spans="1:1" s="27" customFormat="1">
      <c r="A6979" s="26"/>
    </row>
    <row r="6980" spans="1:1" s="27" customFormat="1">
      <c r="A6980" s="26"/>
    </row>
    <row r="6981" spans="1:1" s="27" customFormat="1">
      <c r="A6981" s="26"/>
    </row>
    <row r="6982" spans="1:1" s="27" customFormat="1">
      <c r="A6982" s="26"/>
    </row>
    <row r="6983" spans="1:1" s="27" customFormat="1">
      <c r="A6983" s="26"/>
    </row>
    <row r="6984" spans="1:1" s="27" customFormat="1">
      <c r="A6984" s="26"/>
    </row>
    <row r="6985" spans="1:1" s="27" customFormat="1">
      <c r="A6985" s="26"/>
    </row>
    <row r="6986" spans="1:1" s="27" customFormat="1">
      <c r="A6986" s="26"/>
    </row>
    <row r="6987" spans="1:1" s="27" customFormat="1">
      <c r="A6987" s="26"/>
    </row>
    <row r="6988" spans="1:1" s="27" customFormat="1">
      <c r="A6988" s="26"/>
    </row>
    <row r="6989" spans="1:1" s="27" customFormat="1">
      <c r="A6989" s="26"/>
    </row>
    <row r="6990" spans="1:1" s="27" customFormat="1">
      <c r="A6990" s="26"/>
    </row>
    <row r="6991" spans="1:1" s="27" customFormat="1">
      <c r="A6991" s="26"/>
    </row>
    <row r="6992" spans="1:1" s="27" customFormat="1">
      <c r="A6992" s="26"/>
    </row>
    <row r="6993" spans="1:1" s="27" customFormat="1">
      <c r="A6993" s="26"/>
    </row>
    <row r="6994" spans="1:1" s="27" customFormat="1">
      <c r="A6994" s="26"/>
    </row>
    <row r="6995" spans="1:1" s="27" customFormat="1">
      <c r="A6995" s="26"/>
    </row>
    <row r="6996" spans="1:1" s="27" customFormat="1">
      <c r="A6996" s="26"/>
    </row>
    <row r="6997" spans="1:1" s="27" customFormat="1">
      <c r="A6997" s="26"/>
    </row>
    <row r="6998" spans="1:1" s="27" customFormat="1">
      <c r="A6998" s="26"/>
    </row>
    <row r="6999" spans="1:1" s="27" customFormat="1">
      <c r="A6999" s="26"/>
    </row>
    <row r="7000" spans="1:1" s="27" customFormat="1">
      <c r="A7000" s="26"/>
    </row>
    <row r="7001" spans="1:1" s="27" customFormat="1">
      <c r="A7001" s="26"/>
    </row>
    <row r="7002" spans="1:1" s="27" customFormat="1">
      <c r="A7002" s="26"/>
    </row>
    <row r="7003" spans="1:1" s="27" customFormat="1">
      <c r="A7003" s="26"/>
    </row>
    <row r="7004" spans="1:1" s="27" customFormat="1">
      <c r="A7004" s="26"/>
    </row>
    <row r="7005" spans="1:1" s="27" customFormat="1">
      <c r="A7005" s="26"/>
    </row>
    <row r="7006" spans="1:1" s="27" customFormat="1">
      <c r="A7006" s="26"/>
    </row>
    <row r="7007" spans="1:1" s="27" customFormat="1">
      <c r="A7007" s="26"/>
    </row>
    <row r="7008" spans="1:1" s="27" customFormat="1">
      <c r="A7008" s="26"/>
    </row>
    <row r="7009" spans="1:1" s="27" customFormat="1">
      <c r="A7009" s="26"/>
    </row>
    <row r="7010" spans="1:1" s="27" customFormat="1">
      <c r="A7010" s="26"/>
    </row>
    <row r="7011" spans="1:1" s="27" customFormat="1">
      <c r="A7011" s="26"/>
    </row>
    <row r="7012" spans="1:1" s="27" customFormat="1">
      <c r="A7012" s="26"/>
    </row>
    <row r="7013" spans="1:1" s="27" customFormat="1">
      <c r="A7013" s="26"/>
    </row>
    <row r="7014" spans="1:1" s="27" customFormat="1">
      <c r="A7014" s="26"/>
    </row>
    <row r="7015" spans="1:1" s="27" customFormat="1">
      <c r="A7015" s="26"/>
    </row>
    <row r="7016" spans="1:1" s="27" customFormat="1">
      <c r="A7016" s="26"/>
    </row>
    <row r="7017" spans="1:1" s="27" customFormat="1">
      <c r="A7017" s="26"/>
    </row>
    <row r="7018" spans="1:1" s="27" customFormat="1">
      <c r="A7018" s="26"/>
    </row>
    <row r="7019" spans="1:1" s="27" customFormat="1">
      <c r="A7019" s="26"/>
    </row>
    <row r="7020" spans="1:1" s="27" customFormat="1">
      <c r="A7020" s="26"/>
    </row>
    <row r="7021" spans="1:1" s="27" customFormat="1">
      <c r="A7021" s="26"/>
    </row>
    <row r="7022" spans="1:1" s="27" customFormat="1">
      <c r="A7022" s="26"/>
    </row>
    <row r="7023" spans="1:1" s="27" customFormat="1">
      <c r="A7023" s="26"/>
    </row>
    <row r="7024" spans="1:1" s="27" customFormat="1">
      <c r="A7024" s="26"/>
    </row>
    <row r="7025" spans="1:1" s="27" customFormat="1">
      <c r="A7025" s="26"/>
    </row>
    <row r="7026" spans="1:1" s="27" customFormat="1">
      <c r="A7026" s="26"/>
    </row>
    <row r="7027" spans="1:1" s="27" customFormat="1">
      <c r="A7027" s="26"/>
    </row>
    <row r="7028" spans="1:1" s="27" customFormat="1">
      <c r="A7028" s="26"/>
    </row>
    <row r="7029" spans="1:1" s="27" customFormat="1">
      <c r="A7029" s="26"/>
    </row>
    <row r="7030" spans="1:1" s="27" customFormat="1">
      <c r="A7030" s="26"/>
    </row>
    <row r="7031" spans="1:1" s="27" customFormat="1">
      <c r="A7031" s="26"/>
    </row>
    <row r="7032" spans="1:1" s="27" customFormat="1">
      <c r="A7032" s="26"/>
    </row>
    <row r="7033" spans="1:1" s="27" customFormat="1">
      <c r="A7033" s="26"/>
    </row>
    <row r="7034" spans="1:1" s="27" customFormat="1">
      <c r="A7034" s="26"/>
    </row>
    <row r="7035" spans="1:1" s="27" customFormat="1">
      <c r="A7035" s="26"/>
    </row>
    <row r="7036" spans="1:1" s="27" customFormat="1">
      <c r="A7036" s="26"/>
    </row>
    <row r="7037" spans="1:1" s="27" customFormat="1">
      <c r="A7037" s="26"/>
    </row>
    <row r="7038" spans="1:1" s="27" customFormat="1">
      <c r="A7038" s="26"/>
    </row>
    <row r="7039" spans="1:1" s="27" customFormat="1">
      <c r="A7039" s="26"/>
    </row>
    <row r="7040" spans="1:1" s="27" customFormat="1">
      <c r="A7040" s="26"/>
    </row>
    <row r="7041" spans="1:1" s="27" customFormat="1">
      <c r="A7041" s="26"/>
    </row>
    <row r="7042" spans="1:1" s="27" customFormat="1">
      <c r="A7042" s="26"/>
    </row>
    <row r="7043" spans="1:1" s="27" customFormat="1">
      <c r="A7043" s="26"/>
    </row>
    <row r="7044" spans="1:1" s="27" customFormat="1">
      <c r="A7044" s="26"/>
    </row>
    <row r="7045" spans="1:1" s="27" customFormat="1">
      <c r="A7045" s="26"/>
    </row>
    <row r="7046" spans="1:1" s="27" customFormat="1">
      <c r="A7046" s="26"/>
    </row>
    <row r="7047" spans="1:1" s="27" customFormat="1">
      <c r="A7047" s="26"/>
    </row>
    <row r="7048" spans="1:1" s="27" customFormat="1">
      <c r="A7048" s="26"/>
    </row>
    <row r="7049" spans="1:1" s="27" customFormat="1">
      <c r="A7049" s="26"/>
    </row>
    <row r="7050" spans="1:1" s="27" customFormat="1">
      <c r="A7050" s="26"/>
    </row>
    <row r="7051" spans="1:1" s="27" customFormat="1">
      <c r="A7051" s="26"/>
    </row>
    <row r="7052" spans="1:1" s="27" customFormat="1">
      <c r="A7052" s="26"/>
    </row>
    <row r="7053" spans="1:1" s="27" customFormat="1">
      <c r="A7053" s="26"/>
    </row>
    <row r="7054" spans="1:1" s="27" customFormat="1">
      <c r="A7054" s="26"/>
    </row>
    <row r="7055" spans="1:1" s="27" customFormat="1">
      <c r="A7055" s="26"/>
    </row>
    <row r="7056" spans="1:1" s="27" customFormat="1">
      <c r="A7056" s="26"/>
    </row>
    <row r="7057" spans="1:1" s="27" customFormat="1">
      <c r="A7057" s="26"/>
    </row>
    <row r="7058" spans="1:1" s="27" customFormat="1">
      <c r="A7058" s="26"/>
    </row>
    <row r="7059" spans="1:1" s="27" customFormat="1">
      <c r="A7059" s="26"/>
    </row>
    <row r="7060" spans="1:1" s="27" customFormat="1">
      <c r="A7060" s="26"/>
    </row>
    <row r="7061" spans="1:1" s="27" customFormat="1">
      <c r="A7061" s="26"/>
    </row>
    <row r="7062" spans="1:1" s="27" customFormat="1">
      <c r="A7062" s="26"/>
    </row>
    <row r="7063" spans="1:1" s="27" customFormat="1">
      <c r="A7063" s="26"/>
    </row>
    <row r="7064" spans="1:1" s="27" customFormat="1">
      <c r="A7064" s="26"/>
    </row>
    <row r="7065" spans="1:1" s="27" customFormat="1">
      <c r="A7065" s="26"/>
    </row>
    <row r="7066" spans="1:1" s="27" customFormat="1">
      <c r="A7066" s="26"/>
    </row>
    <row r="7067" spans="1:1" s="27" customFormat="1">
      <c r="A7067" s="26"/>
    </row>
    <row r="7068" spans="1:1" s="27" customFormat="1">
      <c r="A7068" s="26"/>
    </row>
    <row r="7069" spans="1:1" s="27" customFormat="1">
      <c r="A7069" s="26"/>
    </row>
    <row r="7070" spans="1:1" s="27" customFormat="1">
      <c r="A7070" s="26"/>
    </row>
    <row r="7071" spans="1:1" s="27" customFormat="1">
      <c r="A7071" s="26"/>
    </row>
    <row r="7072" spans="1:1" s="27" customFormat="1">
      <c r="A7072" s="26"/>
    </row>
    <row r="7073" spans="1:1" s="27" customFormat="1">
      <c r="A7073" s="26"/>
    </row>
    <row r="7074" spans="1:1" s="27" customFormat="1">
      <c r="A7074" s="26"/>
    </row>
    <row r="7075" spans="1:1" s="27" customFormat="1">
      <c r="A7075" s="26"/>
    </row>
    <row r="7076" spans="1:1" s="27" customFormat="1">
      <c r="A7076" s="26"/>
    </row>
    <row r="7077" spans="1:1" s="27" customFormat="1">
      <c r="A7077" s="26"/>
    </row>
    <row r="7078" spans="1:1" s="27" customFormat="1">
      <c r="A7078" s="26"/>
    </row>
    <row r="7079" spans="1:1" s="27" customFormat="1">
      <c r="A7079" s="26"/>
    </row>
    <row r="7080" spans="1:1" s="27" customFormat="1">
      <c r="A7080" s="26"/>
    </row>
    <row r="7081" spans="1:1" s="27" customFormat="1">
      <c r="A7081" s="26"/>
    </row>
    <row r="7082" spans="1:1" s="27" customFormat="1">
      <c r="A7082" s="26"/>
    </row>
    <row r="7083" spans="1:1" s="27" customFormat="1">
      <c r="A7083" s="26"/>
    </row>
    <row r="7084" spans="1:1" s="27" customFormat="1">
      <c r="A7084" s="26"/>
    </row>
    <row r="7085" spans="1:1" s="27" customFormat="1">
      <c r="A7085" s="26"/>
    </row>
    <row r="7086" spans="1:1" s="27" customFormat="1">
      <c r="A7086" s="26"/>
    </row>
    <row r="7087" spans="1:1" s="27" customFormat="1">
      <c r="A7087" s="26"/>
    </row>
    <row r="7088" spans="1:1" s="27" customFormat="1">
      <c r="A7088" s="26"/>
    </row>
    <row r="7089" spans="1:1" s="27" customFormat="1">
      <c r="A7089" s="26"/>
    </row>
    <row r="7090" spans="1:1" s="27" customFormat="1">
      <c r="A7090" s="26"/>
    </row>
    <row r="7091" spans="1:1" s="27" customFormat="1">
      <c r="A7091" s="26"/>
    </row>
    <row r="7092" spans="1:1" s="27" customFormat="1">
      <c r="A7092" s="26"/>
    </row>
    <row r="7093" spans="1:1" s="27" customFormat="1">
      <c r="A7093" s="26"/>
    </row>
    <row r="7094" spans="1:1" s="27" customFormat="1">
      <c r="A7094" s="26"/>
    </row>
    <row r="7095" spans="1:1" s="27" customFormat="1">
      <c r="A7095" s="26"/>
    </row>
    <row r="7096" spans="1:1" s="27" customFormat="1">
      <c r="A7096" s="26"/>
    </row>
    <row r="7097" spans="1:1" s="27" customFormat="1">
      <c r="A7097" s="26"/>
    </row>
    <row r="7098" spans="1:1" s="27" customFormat="1">
      <c r="A7098" s="26"/>
    </row>
    <row r="7099" spans="1:1" s="27" customFormat="1">
      <c r="A7099" s="26"/>
    </row>
    <row r="7100" spans="1:1" s="27" customFormat="1">
      <c r="A7100" s="26"/>
    </row>
    <row r="7101" spans="1:1" s="27" customFormat="1">
      <c r="A7101" s="26"/>
    </row>
    <row r="7102" spans="1:1" s="27" customFormat="1">
      <c r="A7102" s="26"/>
    </row>
    <row r="7103" spans="1:1" s="27" customFormat="1">
      <c r="A7103" s="26"/>
    </row>
    <row r="7104" spans="1:1" s="27" customFormat="1">
      <c r="A7104" s="26"/>
    </row>
    <row r="7105" spans="1:1" s="27" customFormat="1">
      <c r="A7105" s="26"/>
    </row>
    <row r="7106" spans="1:1" s="27" customFormat="1">
      <c r="A7106" s="26"/>
    </row>
    <row r="7107" spans="1:1" s="27" customFormat="1">
      <c r="A7107" s="26"/>
    </row>
    <row r="7108" spans="1:1" s="27" customFormat="1">
      <c r="A7108" s="26"/>
    </row>
    <row r="7109" spans="1:1" s="27" customFormat="1">
      <c r="A7109" s="26"/>
    </row>
    <row r="7110" spans="1:1" s="27" customFormat="1">
      <c r="A7110" s="26"/>
    </row>
    <row r="7111" spans="1:1" s="27" customFormat="1">
      <c r="A7111" s="26"/>
    </row>
    <row r="7112" spans="1:1" s="27" customFormat="1">
      <c r="A7112" s="26"/>
    </row>
    <row r="7113" spans="1:1" s="27" customFormat="1">
      <c r="A7113" s="26"/>
    </row>
    <row r="7114" spans="1:1" s="27" customFormat="1">
      <c r="A7114" s="26"/>
    </row>
    <row r="7115" spans="1:1" s="27" customFormat="1">
      <c r="A7115" s="26"/>
    </row>
    <row r="7116" spans="1:1" s="27" customFormat="1">
      <c r="A7116" s="26"/>
    </row>
    <row r="7117" spans="1:1" s="27" customFormat="1">
      <c r="A7117" s="26"/>
    </row>
    <row r="7118" spans="1:1" s="27" customFormat="1">
      <c r="A7118" s="26"/>
    </row>
    <row r="7119" spans="1:1" s="27" customFormat="1">
      <c r="A7119" s="26"/>
    </row>
    <row r="7120" spans="1:1" s="27" customFormat="1">
      <c r="A7120" s="26"/>
    </row>
    <row r="7121" spans="1:1" s="27" customFormat="1">
      <c r="A7121" s="26"/>
    </row>
    <row r="7122" spans="1:1" s="27" customFormat="1">
      <c r="A7122" s="26"/>
    </row>
    <row r="7123" spans="1:1" s="27" customFormat="1">
      <c r="A7123" s="26"/>
    </row>
    <row r="7124" spans="1:1" s="27" customFormat="1">
      <c r="A7124" s="26"/>
    </row>
    <row r="7125" spans="1:1" s="27" customFormat="1">
      <c r="A7125" s="26"/>
    </row>
    <row r="7126" spans="1:1" s="27" customFormat="1">
      <c r="A7126" s="26"/>
    </row>
    <row r="7127" spans="1:1" s="27" customFormat="1">
      <c r="A7127" s="26"/>
    </row>
    <row r="7128" spans="1:1" s="27" customFormat="1">
      <c r="A7128" s="26"/>
    </row>
    <row r="7129" spans="1:1" s="27" customFormat="1">
      <c r="A7129" s="26"/>
    </row>
    <row r="7130" spans="1:1" s="27" customFormat="1">
      <c r="A7130" s="26"/>
    </row>
    <row r="7131" spans="1:1" s="27" customFormat="1">
      <c r="A7131" s="26"/>
    </row>
    <row r="7132" spans="1:1" s="27" customFormat="1">
      <c r="A7132" s="26"/>
    </row>
    <row r="7133" spans="1:1" s="27" customFormat="1">
      <c r="A7133" s="26"/>
    </row>
    <row r="7134" spans="1:1" s="27" customFormat="1">
      <c r="A7134" s="26"/>
    </row>
    <row r="7135" spans="1:1" s="27" customFormat="1">
      <c r="A7135" s="26"/>
    </row>
    <row r="7136" spans="1:1" s="27" customFormat="1">
      <c r="A7136" s="26"/>
    </row>
    <row r="7137" spans="1:1" s="27" customFormat="1">
      <c r="A7137" s="26"/>
    </row>
    <row r="7138" spans="1:1" s="27" customFormat="1">
      <c r="A7138" s="26"/>
    </row>
    <row r="7139" spans="1:1" s="27" customFormat="1">
      <c r="A7139" s="26"/>
    </row>
    <row r="7140" spans="1:1" s="27" customFormat="1">
      <c r="A7140" s="26"/>
    </row>
    <row r="7141" spans="1:1" s="27" customFormat="1">
      <c r="A7141" s="26"/>
    </row>
    <row r="7142" spans="1:1" s="27" customFormat="1">
      <c r="A7142" s="26"/>
    </row>
    <row r="7143" spans="1:1" s="27" customFormat="1">
      <c r="A7143" s="26"/>
    </row>
    <row r="7144" spans="1:1" s="27" customFormat="1">
      <c r="A7144" s="26"/>
    </row>
    <row r="7145" spans="1:1" s="27" customFormat="1">
      <c r="A7145" s="26"/>
    </row>
    <row r="7146" spans="1:1" s="27" customFormat="1">
      <c r="A7146" s="26"/>
    </row>
    <row r="7147" spans="1:1" s="27" customFormat="1">
      <c r="A7147" s="26"/>
    </row>
    <row r="7148" spans="1:1" s="27" customFormat="1">
      <c r="A7148" s="26"/>
    </row>
    <row r="7149" spans="1:1" s="27" customFormat="1">
      <c r="A7149" s="26"/>
    </row>
    <row r="7150" spans="1:1" s="27" customFormat="1">
      <c r="A7150" s="26"/>
    </row>
    <row r="7151" spans="1:1" s="27" customFormat="1">
      <c r="A7151" s="26"/>
    </row>
    <row r="7152" spans="1:1" s="27" customFormat="1">
      <c r="A7152" s="26"/>
    </row>
    <row r="7153" spans="1:1" s="27" customFormat="1">
      <c r="A7153" s="26"/>
    </row>
    <row r="7154" spans="1:1" s="27" customFormat="1">
      <c r="A7154" s="26"/>
    </row>
    <row r="7155" spans="1:1" s="27" customFormat="1">
      <c r="A7155" s="26"/>
    </row>
    <row r="7156" spans="1:1" s="27" customFormat="1">
      <c r="A7156" s="26"/>
    </row>
    <row r="7157" spans="1:1" s="27" customFormat="1">
      <c r="A7157" s="26"/>
    </row>
    <row r="7158" spans="1:1" s="27" customFormat="1">
      <c r="A7158" s="26"/>
    </row>
    <row r="7159" spans="1:1" s="27" customFormat="1">
      <c r="A7159" s="26"/>
    </row>
    <row r="7160" spans="1:1" s="27" customFormat="1">
      <c r="A7160" s="26"/>
    </row>
    <row r="7161" spans="1:1" s="27" customFormat="1">
      <c r="A7161" s="26"/>
    </row>
    <row r="7162" spans="1:1" s="27" customFormat="1">
      <c r="A7162" s="26"/>
    </row>
    <row r="7163" spans="1:1" s="27" customFormat="1">
      <c r="A7163" s="26"/>
    </row>
    <row r="7164" spans="1:1" s="27" customFormat="1">
      <c r="A7164" s="26"/>
    </row>
    <row r="7165" spans="1:1" s="27" customFormat="1">
      <c r="A7165" s="26"/>
    </row>
    <row r="7166" spans="1:1" s="27" customFormat="1">
      <c r="A7166" s="26"/>
    </row>
    <row r="7167" spans="1:1" s="27" customFormat="1">
      <c r="A7167" s="26"/>
    </row>
    <row r="7168" spans="1:1" s="27" customFormat="1">
      <c r="A7168" s="26"/>
    </row>
    <row r="7169" spans="1:1" s="27" customFormat="1">
      <c r="A7169" s="26"/>
    </row>
    <row r="7170" spans="1:1" s="27" customFormat="1">
      <c r="A7170" s="26"/>
    </row>
    <row r="7171" spans="1:1" s="27" customFormat="1">
      <c r="A7171" s="26"/>
    </row>
    <row r="7172" spans="1:1" s="27" customFormat="1">
      <c r="A7172" s="26"/>
    </row>
    <row r="7173" spans="1:1" s="27" customFormat="1">
      <c r="A7173" s="26"/>
    </row>
    <row r="7174" spans="1:1" s="27" customFormat="1">
      <c r="A7174" s="26"/>
    </row>
    <row r="7175" spans="1:1" s="27" customFormat="1">
      <c r="A7175" s="26"/>
    </row>
    <row r="7176" spans="1:1" s="27" customFormat="1">
      <c r="A7176" s="26"/>
    </row>
    <row r="7177" spans="1:1" s="27" customFormat="1">
      <c r="A7177" s="26"/>
    </row>
    <row r="7178" spans="1:1" s="27" customFormat="1">
      <c r="A7178" s="26"/>
    </row>
    <row r="7179" spans="1:1" s="27" customFormat="1">
      <c r="A7179" s="26"/>
    </row>
    <row r="7180" spans="1:1" s="27" customFormat="1">
      <c r="A7180" s="26"/>
    </row>
    <row r="7181" spans="1:1" s="27" customFormat="1">
      <c r="A7181" s="26"/>
    </row>
    <row r="7182" spans="1:1" s="27" customFormat="1">
      <c r="A7182" s="26"/>
    </row>
    <row r="7183" spans="1:1" s="27" customFormat="1">
      <c r="A7183" s="26"/>
    </row>
    <row r="7184" spans="1:1" s="27" customFormat="1">
      <c r="A7184" s="26"/>
    </row>
    <row r="7185" spans="1:1" s="27" customFormat="1">
      <c r="A7185" s="26"/>
    </row>
    <row r="7186" spans="1:1" s="27" customFormat="1">
      <c r="A7186" s="26"/>
    </row>
    <row r="7187" spans="1:1" s="27" customFormat="1">
      <c r="A7187" s="26"/>
    </row>
    <row r="7188" spans="1:1" s="27" customFormat="1">
      <c r="A7188" s="26"/>
    </row>
    <row r="7189" spans="1:1" s="27" customFormat="1">
      <c r="A7189" s="26"/>
    </row>
    <row r="7190" spans="1:1" s="27" customFormat="1">
      <c r="A7190" s="26"/>
    </row>
    <row r="7191" spans="1:1" s="27" customFormat="1">
      <c r="A7191" s="26"/>
    </row>
    <row r="7192" spans="1:1" s="27" customFormat="1">
      <c r="A7192" s="26"/>
    </row>
    <row r="7193" spans="1:1" s="27" customFormat="1">
      <c r="A7193" s="26"/>
    </row>
    <row r="7194" spans="1:1" s="27" customFormat="1">
      <c r="A7194" s="26"/>
    </row>
    <row r="7195" spans="1:1" s="27" customFormat="1">
      <c r="A7195" s="26"/>
    </row>
    <row r="7196" spans="1:1" s="27" customFormat="1">
      <c r="A7196" s="26"/>
    </row>
    <row r="7197" spans="1:1" s="27" customFormat="1">
      <c r="A7197" s="26"/>
    </row>
    <row r="7198" spans="1:1" s="27" customFormat="1">
      <c r="A7198" s="26"/>
    </row>
    <row r="7199" spans="1:1" s="27" customFormat="1">
      <c r="A7199" s="26"/>
    </row>
    <row r="7200" spans="1:1" s="27" customFormat="1">
      <c r="A7200" s="26"/>
    </row>
    <row r="7201" spans="1:1" s="27" customFormat="1">
      <c r="A7201" s="26"/>
    </row>
    <row r="7202" spans="1:1" s="27" customFormat="1">
      <c r="A7202" s="26"/>
    </row>
    <row r="7203" spans="1:1" s="27" customFormat="1">
      <c r="A7203" s="26"/>
    </row>
    <row r="7204" spans="1:1" s="27" customFormat="1">
      <c r="A7204" s="26"/>
    </row>
    <row r="7205" spans="1:1" s="27" customFormat="1">
      <c r="A7205" s="26"/>
    </row>
    <row r="7206" spans="1:1" s="27" customFormat="1">
      <c r="A7206" s="26"/>
    </row>
    <row r="7207" spans="1:1" s="27" customFormat="1">
      <c r="A7207" s="26"/>
    </row>
    <row r="7208" spans="1:1" s="27" customFormat="1">
      <c r="A7208" s="26"/>
    </row>
    <row r="7209" spans="1:1" s="27" customFormat="1">
      <c r="A7209" s="26"/>
    </row>
    <row r="7210" spans="1:1" s="27" customFormat="1">
      <c r="A7210" s="26"/>
    </row>
    <row r="7211" spans="1:1" s="27" customFormat="1">
      <c r="A7211" s="26"/>
    </row>
    <row r="7212" spans="1:1" s="27" customFormat="1">
      <c r="A7212" s="26"/>
    </row>
    <row r="7213" spans="1:1" s="27" customFormat="1">
      <c r="A7213" s="26"/>
    </row>
    <row r="7214" spans="1:1" s="27" customFormat="1">
      <c r="A7214" s="26"/>
    </row>
    <row r="7215" spans="1:1" s="27" customFormat="1">
      <c r="A7215" s="26"/>
    </row>
    <row r="7216" spans="1:1" s="27" customFormat="1">
      <c r="A7216" s="26"/>
    </row>
    <row r="7217" spans="1:1" s="27" customFormat="1">
      <c r="A7217" s="26"/>
    </row>
    <row r="7218" spans="1:1" s="27" customFormat="1">
      <c r="A7218" s="26"/>
    </row>
    <row r="7219" spans="1:1" s="27" customFormat="1">
      <c r="A7219" s="26"/>
    </row>
    <row r="7220" spans="1:1" s="27" customFormat="1">
      <c r="A7220" s="26"/>
    </row>
    <row r="7221" spans="1:1" s="27" customFormat="1">
      <c r="A7221" s="26"/>
    </row>
    <row r="7222" spans="1:1" s="27" customFormat="1">
      <c r="A7222" s="26"/>
    </row>
    <row r="7223" spans="1:1" s="27" customFormat="1">
      <c r="A7223" s="26"/>
    </row>
    <row r="7224" spans="1:1" s="27" customFormat="1">
      <c r="A7224" s="26"/>
    </row>
    <row r="7225" spans="1:1" s="27" customFormat="1">
      <c r="A7225" s="26"/>
    </row>
    <row r="7226" spans="1:1" s="27" customFormat="1">
      <c r="A7226" s="26"/>
    </row>
    <row r="7227" spans="1:1" s="27" customFormat="1">
      <c r="A7227" s="26"/>
    </row>
    <row r="7228" spans="1:1" s="27" customFormat="1">
      <c r="A7228" s="26"/>
    </row>
    <row r="7229" spans="1:1" s="27" customFormat="1">
      <c r="A7229" s="26"/>
    </row>
    <row r="7230" spans="1:1" s="27" customFormat="1">
      <c r="A7230" s="26"/>
    </row>
    <row r="7231" spans="1:1" s="27" customFormat="1">
      <c r="A7231" s="26"/>
    </row>
    <row r="7232" spans="1:1" s="27" customFormat="1">
      <c r="A7232" s="26"/>
    </row>
    <row r="7233" spans="1:1" s="27" customFormat="1">
      <c r="A7233" s="26"/>
    </row>
    <row r="7234" spans="1:1" s="27" customFormat="1">
      <c r="A7234" s="26"/>
    </row>
    <row r="7235" spans="1:1" s="27" customFormat="1">
      <c r="A7235" s="26"/>
    </row>
    <row r="7236" spans="1:1" s="27" customFormat="1">
      <c r="A7236" s="26"/>
    </row>
    <row r="7237" spans="1:1" s="27" customFormat="1">
      <c r="A7237" s="26"/>
    </row>
    <row r="7238" spans="1:1" s="27" customFormat="1">
      <c r="A7238" s="26"/>
    </row>
    <row r="7239" spans="1:1" s="27" customFormat="1">
      <c r="A7239" s="26"/>
    </row>
    <row r="7240" spans="1:1" s="27" customFormat="1">
      <c r="A7240" s="26"/>
    </row>
    <row r="7241" spans="1:1" s="27" customFormat="1">
      <c r="A7241" s="26"/>
    </row>
    <row r="7242" spans="1:1" s="27" customFormat="1">
      <c r="A7242" s="26"/>
    </row>
    <row r="7243" spans="1:1" s="27" customFormat="1">
      <c r="A7243" s="26"/>
    </row>
    <row r="7244" spans="1:1" s="27" customFormat="1">
      <c r="A7244" s="26"/>
    </row>
    <row r="7245" spans="1:1" s="27" customFormat="1">
      <c r="A7245" s="26"/>
    </row>
    <row r="7246" spans="1:1" s="27" customFormat="1">
      <c r="A7246" s="26"/>
    </row>
    <row r="7247" spans="1:1" s="27" customFormat="1">
      <c r="A7247" s="26"/>
    </row>
    <row r="7248" spans="1:1" s="27" customFormat="1">
      <c r="A7248" s="26"/>
    </row>
    <row r="7249" spans="1:1" s="27" customFormat="1">
      <c r="A7249" s="26"/>
    </row>
    <row r="7250" spans="1:1" s="27" customFormat="1">
      <c r="A7250" s="26"/>
    </row>
    <row r="7251" spans="1:1" s="27" customFormat="1">
      <c r="A7251" s="26"/>
    </row>
    <row r="7252" spans="1:1" s="27" customFormat="1">
      <c r="A7252" s="26"/>
    </row>
    <row r="7253" spans="1:1" s="27" customFormat="1">
      <c r="A7253" s="26"/>
    </row>
    <row r="7254" spans="1:1" s="27" customFormat="1">
      <c r="A7254" s="26"/>
    </row>
    <row r="7255" spans="1:1" s="27" customFormat="1">
      <c r="A7255" s="26"/>
    </row>
    <row r="7256" spans="1:1" s="27" customFormat="1">
      <c r="A7256" s="26"/>
    </row>
    <row r="7257" spans="1:1" s="27" customFormat="1">
      <c r="A7257" s="26"/>
    </row>
    <row r="7258" spans="1:1" s="27" customFormat="1">
      <c r="A7258" s="26"/>
    </row>
    <row r="7259" spans="1:1" s="27" customFormat="1">
      <c r="A7259" s="26"/>
    </row>
    <row r="7260" spans="1:1" s="27" customFormat="1">
      <c r="A7260" s="26"/>
    </row>
    <row r="7261" spans="1:1" s="27" customFormat="1">
      <c r="A7261" s="26"/>
    </row>
    <row r="7262" spans="1:1" s="27" customFormat="1">
      <c r="A7262" s="26"/>
    </row>
    <row r="7263" spans="1:1" s="27" customFormat="1">
      <c r="A7263" s="26"/>
    </row>
    <row r="7264" spans="1:1" s="27" customFormat="1">
      <c r="A7264" s="26"/>
    </row>
    <row r="7265" spans="1:1" s="27" customFormat="1">
      <c r="A7265" s="26"/>
    </row>
    <row r="7266" spans="1:1" s="27" customFormat="1">
      <c r="A7266" s="26"/>
    </row>
    <row r="7267" spans="1:1" s="27" customFormat="1">
      <c r="A7267" s="26"/>
    </row>
    <row r="7268" spans="1:1" s="27" customFormat="1">
      <c r="A7268" s="26"/>
    </row>
    <row r="7269" spans="1:1" s="27" customFormat="1">
      <c r="A7269" s="26"/>
    </row>
    <row r="7270" spans="1:1" s="27" customFormat="1">
      <c r="A7270" s="26"/>
    </row>
    <row r="7271" spans="1:1" s="27" customFormat="1">
      <c r="A7271" s="26"/>
    </row>
    <row r="7272" spans="1:1" s="27" customFormat="1">
      <c r="A7272" s="26"/>
    </row>
    <row r="7273" spans="1:1" s="27" customFormat="1">
      <c r="A7273" s="26"/>
    </row>
    <row r="7274" spans="1:1" s="27" customFormat="1">
      <c r="A7274" s="26"/>
    </row>
    <row r="7275" spans="1:1" s="27" customFormat="1">
      <c r="A7275" s="26"/>
    </row>
    <row r="7276" spans="1:1" s="27" customFormat="1">
      <c r="A7276" s="26"/>
    </row>
    <row r="7277" spans="1:1" s="27" customFormat="1">
      <c r="A7277" s="26"/>
    </row>
    <row r="7278" spans="1:1" s="27" customFormat="1">
      <c r="A7278" s="26"/>
    </row>
    <row r="7279" spans="1:1" s="27" customFormat="1">
      <c r="A7279" s="26"/>
    </row>
    <row r="7280" spans="1:1" s="27" customFormat="1">
      <c r="A7280" s="26"/>
    </row>
    <row r="7281" spans="1:1" s="27" customFormat="1">
      <c r="A7281" s="26"/>
    </row>
    <row r="7282" spans="1:1" s="27" customFormat="1">
      <c r="A7282" s="26"/>
    </row>
    <row r="7283" spans="1:1" s="27" customFormat="1">
      <c r="A7283" s="26"/>
    </row>
    <row r="7284" spans="1:1" s="27" customFormat="1">
      <c r="A7284" s="26"/>
    </row>
    <row r="7285" spans="1:1" s="27" customFormat="1">
      <c r="A7285" s="26"/>
    </row>
    <row r="7286" spans="1:1" s="27" customFormat="1">
      <c r="A7286" s="26"/>
    </row>
    <row r="7287" spans="1:1" s="27" customFormat="1">
      <c r="A7287" s="26"/>
    </row>
    <row r="7288" spans="1:1" s="27" customFormat="1">
      <c r="A7288" s="26"/>
    </row>
    <row r="7289" spans="1:1" s="27" customFormat="1">
      <c r="A7289" s="26"/>
    </row>
    <row r="7290" spans="1:1" s="27" customFormat="1">
      <c r="A7290" s="26"/>
    </row>
    <row r="7291" spans="1:1" s="27" customFormat="1">
      <c r="A7291" s="26"/>
    </row>
    <row r="7292" spans="1:1" s="27" customFormat="1">
      <c r="A7292" s="26"/>
    </row>
    <row r="7293" spans="1:1" s="27" customFormat="1">
      <c r="A7293" s="26"/>
    </row>
    <row r="7294" spans="1:1" s="27" customFormat="1">
      <c r="A7294" s="26"/>
    </row>
    <row r="7295" spans="1:1" s="27" customFormat="1">
      <c r="A7295" s="26"/>
    </row>
    <row r="7296" spans="1:1" s="27" customFormat="1">
      <c r="A7296" s="26"/>
    </row>
    <row r="7297" spans="1:1" s="27" customFormat="1">
      <c r="A7297" s="26"/>
    </row>
    <row r="7298" spans="1:1" s="27" customFormat="1">
      <c r="A7298" s="26"/>
    </row>
    <row r="7299" spans="1:1" s="27" customFormat="1">
      <c r="A7299" s="26"/>
    </row>
    <row r="7300" spans="1:1" s="27" customFormat="1">
      <c r="A7300" s="26"/>
    </row>
    <row r="7301" spans="1:1" s="27" customFormat="1">
      <c r="A7301" s="26"/>
    </row>
    <row r="7302" spans="1:1" s="27" customFormat="1">
      <c r="A7302" s="26"/>
    </row>
    <row r="7303" spans="1:1" s="27" customFormat="1">
      <c r="A7303" s="26"/>
    </row>
    <row r="7304" spans="1:1" s="27" customFormat="1">
      <c r="A7304" s="26"/>
    </row>
    <row r="7305" spans="1:1" s="27" customFormat="1">
      <c r="A7305" s="26"/>
    </row>
    <row r="7306" spans="1:1" s="27" customFormat="1">
      <c r="A7306" s="26"/>
    </row>
    <row r="7307" spans="1:1" s="27" customFormat="1">
      <c r="A7307" s="26"/>
    </row>
    <row r="7308" spans="1:1" s="27" customFormat="1">
      <c r="A7308" s="26"/>
    </row>
    <row r="7309" spans="1:1" s="27" customFormat="1">
      <c r="A7309" s="26"/>
    </row>
    <row r="7310" spans="1:1" s="27" customFormat="1">
      <c r="A7310" s="26"/>
    </row>
    <row r="7311" spans="1:1" s="27" customFormat="1">
      <c r="A7311" s="26"/>
    </row>
    <row r="7312" spans="1:1" s="27" customFormat="1">
      <c r="A7312" s="26"/>
    </row>
    <row r="7313" spans="1:1" s="27" customFormat="1">
      <c r="A7313" s="26"/>
    </row>
    <row r="7314" spans="1:1" s="27" customFormat="1">
      <c r="A7314" s="26"/>
    </row>
    <row r="7315" spans="1:1" s="27" customFormat="1">
      <c r="A7315" s="26"/>
    </row>
    <row r="7316" spans="1:1" s="27" customFormat="1">
      <c r="A7316" s="26"/>
    </row>
    <row r="7317" spans="1:1" s="27" customFormat="1">
      <c r="A7317" s="26"/>
    </row>
    <row r="7318" spans="1:1" s="27" customFormat="1">
      <c r="A7318" s="26"/>
    </row>
    <row r="7319" spans="1:1" s="27" customFormat="1">
      <c r="A7319" s="26"/>
    </row>
    <row r="7320" spans="1:1" s="27" customFormat="1">
      <c r="A7320" s="26"/>
    </row>
    <row r="7321" spans="1:1" s="27" customFormat="1">
      <c r="A7321" s="26"/>
    </row>
    <row r="7322" spans="1:1" s="27" customFormat="1">
      <c r="A7322" s="26"/>
    </row>
    <row r="7323" spans="1:1" s="27" customFormat="1">
      <c r="A7323" s="26"/>
    </row>
    <row r="7324" spans="1:1" s="27" customFormat="1">
      <c r="A7324" s="26"/>
    </row>
    <row r="7325" spans="1:1" s="27" customFormat="1">
      <c r="A7325" s="26"/>
    </row>
    <row r="7326" spans="1:1" s="27" customFormat="1">
      <c r="A7326" s="26"/>
    </row>
    <row r="7327" spans="1:1" s="27" customFormat="1">
      <c r="A7327" s="26"/>
    </row>
    <row r="7328" spans="1:1" s="27" customFormat="1">
      <c r="A7328" s="26"/>
    </row>
    <row r="7329" spans="1:1" s="27" customFormat="1">
      <c r="A7329" s="26"/>
    </row>
    <row r="7330" spans="1:1" s="27" customFormat="1">
      <c r="A7330" s="26"/>
    </row>
    <row r="7331" spans="1:1" s="27" customFormat="1">
      <c r="A7331" s="26"/>
    </row>
    <row r="7332" spans="1:1" s="27" customFormat="1">
      <c r="A7332" s="26"/>
    </row>
    <row r="7333" spans="1:1" s="27" customFormat="1">
      <c r="A7333" s="26"/>
    </row>
    <row r="7334" spans="1:1" s="27" customFormat="1">
      <c r="A7334" s="26"/>
    </row>
    <row r="7335" spans="1:1" s="27" customFormat="1">
      <c r="A7335" s="26"/>
    </row>
    <row r="7336" spans="1:1" s="27" customFormat="1">
      <c r="A7336" s="26"/>
    </row>
    <row r="7337" spans="1:1" s="27" customFormat="1">
      <c r="A7337" s="26"/>
    </row>
    <row r="7338" spans="1:1" s="27" customFormat="1">
      <c r="A7338" s="26"/>
    </row>
    <row r="7339" spans="1:1" s="27" customFormat="1">
      <c r="A7339" s="26"/>
    </row>
    <row r="7340" spans="1:1" s="27" customFormat="1">
      <c r="A7340" s="26"/>
    </row>
    <row r="7341" spans="1:1" s="27" customFormat="1">
      <c r="A7341" s="26"/>
    </row>
    <row r="7342" spans="1:1" s="27" customFormat="1">
      <c r="A7342" s="26"/>
    </row>
    <row r="7343" spans="1:1" s="27" customFormat="1">
      <c r="A7343" s="26"/>
    </row>
    <row r="7344" spans="1:1" s="27" customFormat="1">
      <c r="A7344" s="26"/>
    </row>
    <row r="7345" spans="1:1" s="27" customFormat="1">
      <c r="A7345" s="26"/>
    </row>
    <row r="7346" spans="1:1" s="27" customFormat="1">
      <c r="A7346" s="26"/>
    </row>
    <row r="7347" spans="1:1" s="27" customFormat="1">
      <c r="A7347" s="26"/>
    </row>
    <row r="7348" spans="1:1" s="27" customFormat="1">
      <c r="A7348" s="26"/>
    </row>
    <row r="7349" spans="1:1" s="27" customFormat="1">
      <c r="A7349" s="26"/>
    </row>
    <row r="7350" spans="1:1" s="27" customFormat="1">
      <c r="A7350" s="26"/>
    </row>
    <row r="7351" spans="1:1" s="27" customFormat="1">
      <c r="A7351" s="26"/>
    </row>
    <row r="7352" spans="1:1" s="27" customFormat="1">
      <c r="A7352" s="26"/>
    </row>
    <row r="7353" spans="1:1" s="27" customFormat="1">
      <c r="A7353" s="26"/>
    </row>
    <row r="7354" spans="1:1" s="27" customFormat="1">
      <c r="A7354" s="26"/>
    </row>
    <row r="7355" spans="1:1" s="27" customFormat="1">
      <c r="A7355" s="26"/>
    </row>
    <row r="7356" spans="1:1" s="27" customFormat="1">
      <c r="A7356" s="26"/>
    </row>
    <row r="7357" spans="1:1" s="27" customFormat="1">
      <c r="A7357" s="26"/>
    </row>
    <row r="7358" spans="1:1" s="27" customFormat="1">
      <c r="A7358" s="26"/>
    </row>
    <row r="7359" spans="1:1" s="27" customFormat="1">
      <c r="A7359" s="26"/>
    </row>
    <row r="7360" spans="1:1" s="27" customFormat="1">
      <c r="A7360" s="26"/>
    </row>
    <row r="7361" spans="1:1" s="27" customFormat="1">
      <c r="A7361" s="26"/>
    </row>
    <row r="7362" spans="1:1" s="27" customFormat="1">
      <c r="A7362" s="26"/>
    </row>
    <row r="7363" spans="1:1" s="27" customFormat="1">
      <c r="A7363" s="26"/>
    </row>
    <row r="7364" spans="1:1" s="27" customFormat="1">
      <c r="A7364" s="26"/>
    </row>
    <row r="7365" spans="1:1" s="27" customFormat="1">
      <c r="A7365" s="26"/>
    </row>
    <row r="7366" spans="1:1" s="27" customFormat="1">
      <c r="A7366" s="26"/>
    </row>
    <row r="7367" spans="1:1" s="27" customFormat="1">
      <c r="A7367" s="26"/>
    </row>
    <row r="7368" spans="1:1" s="27" customFormat="1">
      <c r="A7368" s="26"/>
    </row>
    <row r="7369" spans="1:1" s="27" customFormat="1">
      <c r="A7369" s="26"/>
    </row>
    <row r="7370" spans="1:1" s="27" customFormat="1">
      <c r="A7370" s="26"/>
    </row>
    <row r="7371" spans="1:1" s="27" customFormat="1">
      <c r="A7371" s="26"/>
    </row>
    <row r="7372" spans="1:1" s="27" customFormat="1">
      <c r="A7372" s="26"/>
    </row>
    <row r="7373" spans="1:1" s="27" customFormat="1">
      <c r="A7373" s="26"/>
    </row>
    <row r="7374" spans="1:1" s="27" customFormat="1">
      <c r="A7374" s="26"/>
    </row>
    <row r="7375" spans="1:1" s="27" customFormat="1">
      <c r="A7375" s="26"/>
    </row>
    <row r="7376" spans="1:1" s="27" customFormat="1">
      <c r="A7376" s="26"/>
    </row>
    <row r="7377" spans="1:1" s="27" customFormat="1">
      <c r="A7377" s="26"/>
    </row>
    <row r="7378" spans="1:1" s="27" customFormat="1">
      <c r="A7378" s="26"/>
    </row>
    <row r="7379" spans="1:1" s="27" customFormat="1">
      <c r="A7379" s="26"/>
    </row>
    <row r="7380" spans="1:1" s="27" customFormat="1">
      <c r="A7380" s="26"/>
    </row>
    <row r="7381" spans="1:1" s="27" customFormat="1">
      <c r="A7381" s="26"/>
    </row>
    <row r="7382" spans="1:1" s="27" customFormat="1">
      <c r="A7382" s="26"/>
    </row>
    <row r="7383" spans="1:1" s="27" customFormat="1">
      <c r="A7383" s="26"/>
    </row>
    <row r="7384" spans="1:1" s="27" customFormat="1">
      <c r="A7384" s="26"/>
    </row>
    <row r="7385" spans="1:1" s="27" customFormat="1">
      <c r="A7385" s="26"/>
    </row>
    <row r="7386" spans="1:1" s="27" customFormat="1">
      <c r="A7386" s="26"/>
    </row>
    <row r="7387" spans="1:1" s="27" customFormat="1">
      <c r="A7387" s="26"/>
    </row>
    <row r="7388" spans="1:1" s="27" customFormat="1">
      <c r="A7388" s="26"/>
    </row>
    <row r="7389" spans="1:1" s="27" customFormat="1">
      <c r="A7389" s="26"/>
    </row>
    <row r="7390" spans="1:1" s="27" customFormat="1">
      <c r="A7390" s="26"/>
    </row>
    <row r="7391" spans="1:1" s="27" customFormat="1">
      <c r="A7391" s="26"/>
    </row>
    <row r="7392" spans="1:1" s="27" customFormat="1">
      <c r="A7392" s="26"/>
    </row>
    <row r="7393" spans="1:1" s="27" customFormat="1">
      <c r="A7393" s="26"/>
    </row>
    <row r="7394" spans="1:1" s="27" customFormat="1">
      <c r="A7394" s="26"/>
    </row>
    <row r="7395" spans="1:1" s="27" customFormat="1">
      <c r="A7395" s="26"/>
    </row>
    <row r="7396" spans="1:1" s="27" customFormat="1">
      <c r="A7396" s="26"/>
    </row>
    <row r="7397" spans="1:1" s="27" customFormat="1">
      <c r="A7397" s="26"/>
    </row>
    <row r="7398" spans="1:1" s="27" customFormat="1">
      <c r="A7398" s="26"/>
    </row>
    <row r="7399" spans="1:1" s="27" customFormat="1">
      <c r="A7399" s="26"/>
    </row>
    <row r="7400" spans="1:1" s="27" customFormat="1">
      <c r="A7400" s="26"/>
    </row>
    <row r="7401" spans="1:1" s="27" customFormat="1">
      <c r="A7401" s="26"/>
    </row>
    <row r="7402" spans="1:1" s="27" customFormat="1">
      <c r="A7402" s="26"/>
    </row>
    <row r="7403" spans="1:1" s="27" customFormat="1">
      <c r="A7403" s="26"/>
    </row>
    <row r="7404" spans="1:1" s="27" customFormat="1">
      <c r="A7404" s="26"/>
    </row>
    <row r="7405" spans="1:1" s="27" customFormat="1">
      <c r="A7405" s="26"/>
    </row>
    <row r="7406" spans="1:1" s="27" customFormat="1">
      <c r="A7406" s="26"/>
    </row>
    <row r="7407" spans="1:1" s="27" customFormat="1">
      <c r="A7407" s="26"/>
    </row>
    <row r="7408" spans="1:1" s="27" customFormat="1">
      <c r="A7408" s="26"/>
    </row>
    <row r="7409" spans="1:1" s="27" customFormat="1">
      <c r="A7409" s="26"/>
    </row>
    <row r="7410" spans="1:1" s="27" customFormat="1">
      <c r="A7410" s="26"/>
    </row>
    <row r="7411" spans="1:1" s="27" customFormat="1">
      <c r="A7411" s="26"/>
    </row>
    <row r="7412" spans="1:1" s="27" customFormat="1">
      <c r="A7412" s="26"/>
    </row>
    <row r="7413" spans="1:1" s="27" customFormat="1">
      <c r="A7413" s="26"/>
    </row>
    <row r="7414" spans="1:1" s="27" customFormat="1">
      <c r="A7414" s="26"/>
    </row>
    <row r="7415" spans="1:1" s="27" customFormat="1">
      <c r="A7415" s="26"/>
    </row>
    <row r="7416" spans="1:1" s="27" customFormat="1">
      <c r="A7416" s="26"/>
    </row>
    <row r="7417" spans="1:1" s="27" customFormat="1">
      <c r="A7417" s="26"/>
    </row>
    <row r="7418" spans="1:1" s="27" customFormat="1">
      <c r="A7418" s="26"/>
    </row>
    <row r="7419" spans="1:1" s="27" customFormat="1">
      <c r="A7419" s="26"/>
    </row>
    <row r="7420" spans="1:1" s="27" customFormat="1">
      <c r="A7420" s="26"/>
    </row>
    <row r="7421" spans="1:1" s="27" customFormat="1">
      <c r="A7421" s="26"/>
    </row>
    <row r="7422" spans="1:1" s="27" customFormat="1">
      <c r="A7422" s="26"/>
    </row>
    <row r="7423" spans="1:1" s="27" customFormat="1">
      <c r="A7423" s="26"/>
    </row>
    <row r="7424" spans="1:1" s="27" customFormat="1">
      <c r="A7424" s="26"/>
    </row>
    <row r="7425" spans="1:1" s="27" customFormat="1">
      <c r="A7425" s="26"/>
    </row>
    <row r="7426" spans="1:1" s="27" customFormat="1">
      <c r="A7426" s="26"/>
    </row>
    <row r="7427" spans="1:1" s="27" customFormat="1">
      <c r="A7427" s="26"/>
    </row>
    <row r="7428" spans="1:1" s="27" customFormat="1">
      <c r="A7428" s="26"/>
    </row>
    <row r="7429" spans="1:1" s="27" customFormat="1">
      <c r="A7429" s="26"/>
    </row>
    <row r="7430" spans="1:1" s="27" customFormat="1">
      <c r="A7430" s="26"/>
    </row>
    <row r="7431" spans="1:1" s="27" customFormat="1">
      <c r="A7431" s="26"/>
    </row>
    <row r="7432" spans="1:1" s="27" customFormat="1">
      <c r="A7432" s="26"/>
    </row>
    <row r="7433" spans="1:1" s="27" customFormat="1">
      <c r="A7433" s="26"/>
    </row>
    <row r="7434" spans="1:1" s="27" customFormat="1">
      <c r="A7434" s="26"/>
    </row>
    <row r="7435" spans="1:1" s="27" customFormat="1">
      <c r="A7435" s="26"/>
    </row>
    <row r="7436" spans="1:1" s="27" customFormat="1">
      <c r="A7436" s="26"/>
    </row>
    <row r="7437" spans="1:1" s="27" customFormat="1">
      <c r="A7437" s="26"/>
    </row>
    <row r="7438" spans="1:1" s="27" customFormat="1">
      <c r="A7438" s="26"/>
    </row>
    <row r="7439" spans="1:1" s="27" customFormat="1">
      <c r="A7439" s="26"/>
    </row>
    <row r="7440" spans="1:1" s="27" customFormat="1">
      <c r="A7440" s="26"/>
    </row>
    <row r="7441" spans="1:1" s="27" customFormat="1">
      <c r="A7441" s="26"/>
    </row>
    <row r="7442" spans="1:1" s="27" customFormat="1">
      <c r="A7442" s="26"/>
    </row>
    <row r="7443" spans="1:1" s="27" customFormat="1">
      <c r="A7443" s="26"/>
    </row>
    <row r="7444" spans="1:1" s="27" customFormat="1">
      <c r="A7444" s="26"/>
    </row>
    <row r="7445" spans="1:1" s="27" customFormat="1">
      <c r="A7445" s="26"/>
    </row>
    <row r="7446" spans="1:1" s="27" customFormat="1">
      <c r="A7446" s="26"/>
    </row>
    <row r="7447" spans="1:1" s="27" customFormat="1">
      <c r="A7447" s="26"/>
    </row>
    <row r="7448" spans="1:1" s="27" customFormat="1">
      <c r="A7448" s="26"/>
    </row>
    <row r="7449" spans="1:1" s="27" customFormat="1">
      <c r="A7449" s="26"/>
    </row>
    <row r="7450" spans="1:1" s="27" customFormat="1">
      <c r="A7450" s="26"/>
    </row>
    <row r="7451" spans="1:1" s="27" customFormat="1">
      <c r="A7451" s="26"/>
    </row>
    <row r="7452" spans="1:1" s="27" customFormat="1">
      <c r="A7452" s="26"/>
    </row>
    <row r="7453" spans="1:1" s="27" customFormat="1">
      <c r="A7453" s="26"/>
    </row>
    <row r="7454" spans="1:1" s="27" customFormat="1">
      <c r="A7454" s="26"/>
    </row>
    <row r="7455" spans="1:1" s="27" customFormat="1">
      <c r="A7455" s="26"/>
    </row>
    <row r="7456" spans="1:1" s="27" customFormat="1">
      <c r="A7456" s="26"/>
    </row>
    <row r="7457" spans="1:1" s="27" customFormat="1">
      <c r="A7457" s="26"/>
    </row>
    <row r="7458" spans="1:1" s="27" customFormat="1">
      <c r="A7458" s="26"/>
    </row>
    <row r="7459" spans="1:1" s="27" customFormat="1">
      <c r="A7459" s="26"/>
    </row>
    <row r="7460" spans="1:1" s="27" customFormat="1">
      <c r="A7460" s="26"/>
    </row>
    <row r="7461" spans="1:1" s="27" customFormat="1">
      <c r="A7461" s="26"/>
    </row>
    <row r="7462" spans="1:1" s="27" customFormat="1">
      <c r="A7462" s="26"/>
    </row>
    <row r="7463" spans="1:1" s="27" customFormat="1">
      <c r="A7463" s="26"/>
    </row>
    <row r="7464" spans="1:1" s="27" customFormat="1">
      <c r="A7464" s="26"/>
    </row>
    <row r="7465" spans="1:1" s="27" customFormat="1">
      <c r="A7465" s="26"/>
    </row>
    <row r="7466" spans="1:1" s="27" customFormat="1">
      <c r="A7466" s="26"/>
    </row>
    <row r="7467" spans="1:1" s="27" customFormat="1">
      <c r="A7467" s="26"/>
    </row>
    <row r="7468" spans="1:1" s="27" customFormat="1">
      <c r="A7468" s="26"/>
    </row>
    <row r="7469" spans="1:1" s="27" customFormat="1">
      <c r="A7469" s="26"/>
    </row>
    <row r="7470" spans="1:1" s="27" customFormat="1">
      <c r="A7470" s="26"/>
    </row>
    <row r="7471" spans="1:1" s="27" customFormat="1">
      <c r="A7471" s="26"/>
    </row>
    <row r="7472" spans="1:1" s="27" customFormat="1">
      <c r="A7472" s="26"/>
    </row>
    <row r="7473" spans="1:1" s="27" customFormat="1">
      <c r="A7473" s="26"/>
    </row>
    <row r="7474" spans="1:1" s="27" customFormat="1">
      <c r="A7474" s="26"/>
    </row>
    <row r="7475" spans="1:1" s="27" customFormat="1">
      <c r="A7475" s="26"/>
    </row>
    <row r="7476" spans="1:1" s="27" customFormat="1">
      <c r="A7476" s="26"/>
    </row>
    <row r="7477" spans="1:1" s="27" customFormat="1">
      <c r="A7477" s="26"/>
    </row>
    <row r="7478" spans="1:1" s="27" customFormat="1">
      <c r="A7478" s="26"/>
    </row>
    <row r="7479" spans="1:1" s="27" customFormat="1">
      <c r="A7479" s="26"/>
    </row>
    <row r="7480" spans="1:1" s="27" customFormat="1">
      <c r="A7480" s="26"/>
    </row>
    <row r="7481" spans="1:1" s="27" customFormat="1">
      <c r="A7481" s="26"/>
    </row>
    <row r="7482" spans="1:1" s="27" customFormat="1">
      <c r="A7482" s="26"/>
    </row>
    <row r="7483" spans="1:1" s="27" customFormat="1">
      <c r="A7483" s="26"/>
    </row>
    <row r="7484" spans="1:1" s="27" customFormat="1">
      <c r="A7484" s="26"/>
    </row>
    <row r="7485" spans="1:1" s="27" customFormat="1">
      <c r="A7485" s="26"/>
    </row>
    <row r="7486" spans="1:1" s="27" customFormat="1">
      <c r="A7486" s="26"/>
    </row>
    <row r="7487" spans="1:1" s="27" customFormat="1">
      <c r="A7487" s="26"/>
    </row>
    <row r="7488" spans="1:1" s="27" customFormat="1">
      <c r="A7488" s="26"/>
    </row>
    <row r="7489" spans="1:1" s="27" customFormat="1">
      <c r="A7489" s="26"/>
    </row>
    <row r="7490" spans="1:1" s="27" customFormat="1">
      <c r="A7490" s="26"/>
    </row>
    <row r="7491" spans="1:1" s="27" customFormat="1">
      <c r="A7491" s="26"/>
    </row>
    <row r="7492" spans="1:1" s="27" customFormat="1">
      <c r="A7492" s="26"/>
    </row>
    <row r="7493" spans="1:1" s="27" customFormat="1">
      <c r="A7493" s="26"/>
    </row>
    <row r="7494" spans="1:1" s="27" customFormat="1">
      <c r="A7494" s="26"/>
    </row>
    <row r="7495" spans="1:1" s="27" customFormat="1">
      <c r="A7495" s="26"/>
    </row>
    <row r="7496" spans="1:1" s="27" customFormat="1">
      <c r="A7496" s="26"/>
    </row>
    <row r="7497" spans="1:1" s="27" customFormat="1">
      <c r="A7497" s="26"/>
    </row>
    <row r="7498" spans="1:1" s="27" customFormat="1">
      <c r="A7498" s="26"/>
    </row>
    <row r="7499" spans="1:1" s="27" customFormat="1">
      <c r="A7499" s="26"/>
    </row>
    <row r="7500" spans="1:1" s="27" customFormat="1">
      <c r="A7500" s="26"/>
    </row>
    <row r="7501" spans="1:1" s="27" customFormat="1">
      <c r="A7501" s="26"/>
    </row>
    <row r="7502" spans="1:1" s="27" customFormat="1">
      <c r="A7502" s="26"/>
    </row>
    <row r="7503" spans="1:1" s="27" customFormat="1">
      <c r="A7503" s="26"/>
    </row>
    <row r="7504" spans="1:1" s="27" customFormat="1">
      <c r="A7504" s="26"/>
    </row>
    <row r="7505" spans="1:1" s="27" customFormat="1">
      <c r="A7505" s="26"/>
    </row>
    <row r="7506" spans="1:1" s="27" customFormat="1">
      <c r="A7506" s="26"/>
    </row>
    <row r="7507" spans="1:1" s="27" customFormat="1">
      <c r="A7507" s="26"/>
    </row>
    <row r="7508" spans="1:1" s="27" customFormat="1">
      <c r="A7508" s="26"/>
    </row>
    <row r="7509" spans="1:1" s="27" customFormat="1">
      <c r="A7509" s="26"/>
    </row>
    <row r="7510" spans="1:1" s="27" customFormat="1">
      <c r="A7510" s="26"/>
    </row>
    <row r="7511" spans="1:1" s="27" customFormat="1">
      <c r="A7511" s="26"/>
    </row>
    <row r="7512" spans="1:1" s="27" customFormat="1">
      <c r="A7512" s="26"/>
    </row>
    <row r="7513" spans="1:1" s="27" customFormat="1">
      <c r="A7513" s="26"/>
    </row>
    <row r="7514" spans="1:1" s="27" customFormat="1">
      <c r="A7514" s="26"/>
    </row>
    <row r="7515" spans="1:1" s="27" customFormat="1">
      <c r="A7515" s="26"/>
    </row>
    <row r="7516" spans="1:1" s="27" customFormat="1">
      <c r="A7516" s="26"/>
    </row>
    <row r="7517" spans="1:1" s="27" customFormat="1">
      <c r="A7517" s="26"/>
    </row>
    <row r="7518" spans="1:1" s="27" customFormat="1">
      <c r="A7518" s="26"/>
    </row>
    <row r="7519" spans="1:1" s="27" customFormat="1">
      <c r="A7519" s="26"/>
    </row>
    <row r="7520" spans="1:1" s="27" customFormat="1">
      <c r="A7520" s="26"/>
    </row>
    <row r="7521" spans="1:1" s="27" customFormat="1">
      <c r="A7521" s="26"/>
    </row>
    <row r="7522" spans="1:1" s="27" customFormat="1">
      <c r="A7522" s="26"/>
    </row>
    <row r="7523" spans="1:1" s="27" customFormat="1">
      <c r="A7523" s="26"/>
    </row>
    <row r="7524" spans="1:1" s="27" customFormat="1">
      <c r="A7524" s="26"/>
    </row>
    <row r="7525" spans="1:1" s="27" customFormat="1">
      <c r="A7525" s="26"/>
    </row>
    <row r="7526" spans="1:1" s="27" customFormat="1">
      <c r="A7526" s="26"/>
    </row>
    <row r="7527" spans="1:1" s="27" customFormat="1">
      <c r="A7527" s="26"/>
    </row>
    <row r="7528" spans="1:1" s="27" customFormat="1">
      <c r="A7528" s="26"/>
    </row>
    <row r="7529" spans="1:1" s="27" customFormat="1">
      <c r="A7529" s="26"/>
    </row>
    <row r="7530" spans="1:1" s="27" customFormat="1">
      <c r="A7530" s="26"/>
    </row>
    <row r="7531" spans="1:1" s="27" customFormat="1">
      <c r="A7531" s="26"/>
    </row>
    <row r="7532" spans="1:1" s="27" customFormat="1">
      <c r="A7532" s="26"/>
    </row>
    <row r="7533" spans="1:1" s="27" customFormat="1">
      <c r="A7533" s="26"/>
    </row>
    <row r="7534" spans="1:1" s="27" customFormat="1">
      <c r="A7534" s="26"/>
    </row>
    <row r="7535" spans="1:1" s="27" customFormat="1">
      <c r="A7535" s="26"/>
    </row>
    <row r="7536" spans="1:1" s="27" customFormat="1">
      <c r="A7536" s="26"/>
    </row>
    <row r="7537" spans="1:1" s="27" customFormat="1">
      <c r="A7537" s="26"/>
    </row>
    <row r="7538" spans="1:1" s="27" customFormat="1">
      <c r="A7538" s="26"/>
    </row>
    <row r="7539" spans="1:1" s="27" customFormat="1">
      <c r="A7539" s="26"/>
    </row>
    <row r="7540" spans="1:1" s="27" customFormat="1">
      <c r="A7540" s="26"/>
    </row>
    <row r="7541" spans="1:1" s="27" customFormat="1">
      <c r="A7541" s="26"/>
    </row>
    <row r="7542" spans="1:1" s="27" customFormat="1">
      <c r="A7542" s="26"/>
    </row>
    <row r="7543" spans="1:1" s="27" customFormat="1">
      <c r="A7543" s="26"/>
    </row>
    <row r="7544" spans="1:1" s="27" customFormat="1">
      <c r="A7544" s="26"/>
    </row>
    <row r="7545" spans="1:1" s="27" customFormat="1">
      <c r="A7545" s="26"/>
    </row>
    <row r="7546" spans="1:1" s="27" customFormat="1">
      <c r="A7546" s="26"/>
    </row>
    <row r="7547" spans="1:1" s="27" customFormat="1">
      <c r="A7547" s="26"/>
    </row>
    <row r="7548" spans="1:1" s="27" customFormat="1">
      <c r="A7548" s="26"/>
    </row>
    <row r="7549" spans="1:1" s="27" customFormat="1">
      <c r="A7549" s="26"/>
    </row>
    <row r="7550" spans="1:1" s="27" customFormat="1">
      <c r="A7550" s="26"/>
    </row>
    <row r="7551" spans="1:1" s="27" customFormat="1">
      <c r="A7551" s="26"/>
    </row>
    <row r="7552" spans="1:1" s="27" customFormat="1">
      <c r="A7552" s="26"/>
    </row>
    <row r="7553" spans="1:1" s="27" customFormat="1">
      <c r="A7553" s="26"/>
    </row>
    <row r="7554" spans="1:1" s="27" customFormat="1">
      <c r="A7554" s="26"/>
    </row>
    <row r="7555" spans="1:1" s="27" customFormat="1">
      <c r="A7555" s="26"/>
    </row>
    <row r="7556" spans="1:1" s="27" customFormat="1">
      <c r="A7556" s="26"/>
    </row>
    <row r="7557" spans="1:1" s="27" customFormat="1">
      <c r="A7557" s="26"/>
    </row>
    <row r="7558" spans="1:1" s="27" customFormat="1">
      <c r="A7558" s="26"/>
    </row>
    <row r="7559" spans="1:1" s="27" customFormat="1">
      <c r="A7559" s="26"/>
    </row>
    <row r="7560" spans="1:1" s="27" customFormat="1">
      <c r="A7560" s="26"/>
    </row>
    <row r="7561" spans="1:1" s="27" customFormat="1">
      <c r="A7561" s="26"/>
    </row>
    <row r="7562" spans="1:1" s="27" customFormat="1">
      <c r="A7562" s="26"/>
    </row>
    <row r="7563" spans="1:1" s="27" customFormat="1">
      <c r="A7563" s="26"/>
    </row>
    <row r="7564" spans="1:1" s="27" customFormat="1">
      <c r="A7564" s="26"/>
    </row>
    <row r="7565" spans="1:1" s="27" customFormat="1">
      <c r="A7565" s="26"/>
    </row>
    <row r="7566" spans="1:1" s="27" customFormat="1">
      <c r="A7566" s="26"/>
    </row>
    <row r="7567" spans="1:1" s="27" customFormat="1">
      <c r="A7567" s="26"/>
    </row>
    <row r="7568" spans="1:1" s="27" customFormat="1">
      <c r="A7568" s="26"/>
    </row>
    <row r="7569" spans="1:1" s="27" customFormat="1">
      <c r="A7569" s="26"/>
    </row>
    <row r="7570" spans="1:1" s="27" customFormat="1">
      <c r="A7570" s="26"/>
    </row>
    <row r="7571" spans="1:1" s="27" customFormat="1">
      <c r="A7571" s="26"/>
    </row>
    <row r="7572" spans="1:1" s="27" customFormat="1">
      <c r="A7572" s="26"/>
    </row>
    <row r="7573" spans="1:1" s="27" customFormat="1">
      <c r="A7573" s="26"/>
    </row>
    <row r="7574" spans="1:1" s="27" customFormat="1">
      <c r="A7574" s="26"/>
    </row>
    <row r="7575" spans="1:1" s="27" customFormat="1">
      <c r="A7575" s="26"/>
    </row>
    <row r="7576" spans="1:1" s="27" customFormat="1">
      <c r="A7576" s="26"/>
    </row>
    <row r="7577" spans="1:1" s="27" customFormat="1">
      <c r="A7577" s="26"/>
    </row>
    <row r="7578" spans="1:1" s="27" customFormat="1">
      <c r="A7578" s="26"/>
    </row>
    <row r="7579" spans="1:1" s="27" customFormat="1">
      <c r="A7579" s="26"/>
    </row>
    <row r="7580" spans="1:1" s="27" customFormat="1">
      <c r="A7580" s="26"/>
    </row>
    <row r="7581" spans="1:1" s="27" customFormat="1">
      <c r="A7581" s="26"/>
    </row>
    <row r="7582" spans="1:1" s="27" customFormat="1">
      <c r="A7582" s="26"/>
    </row>
    <row r="7583" spans="1:1" s="27" customFormat="1">
      <c r="A7583" s="26"/>
    </row>
    <row r="7584" spans="1:1" s="27" customFormat="1">
      <c r="A7584" s="26"/>
    </row>
    <row r="7585" spans="1:1" s="27" customFormat="1">
      <c r="A7585" s="26"/>
    </row>
    <row r="7586" spans="1:1" s="27" customFormat="1">
      <c r="A7586" s="26"/>
    </row>
    <row r="7587" spans="1:1" s="27" customFormat="1">
      <c r="A7587" s="26"/>
    </row>
    <row r="7588" spans="1:1" s="27" customFormat="1">
      <c r="A7588" s="26"/>
    </row>
    <row r="7589" spans="1:1" s="27" customFormat="1">
      <c r="A7589" s="26"/>
    </row>
    <row r="7590" spans="1:1" s="27" customFormat="1">
      <c r="A7590" s="26"/>
    </row>
    <row r="7591" spans="1:1" s="27" customFormat="1">
      <c r="A7591" s="26"/>
    </row>
    <row r="7592" spans="1:1" s="27" customFormat="1">
      <c r="A7592" s="26"/>
    </row>
    <row r="7593" spans="1:1" s="27" customFormat="1">
      <c r="A7593" s="26"/>
    </row>
    <row r="7594" spans="1:1" s="27" customFormat="1">
      <c r="A7594" s="26"/>
    </row>
    <row r="7595" spans="1:1" s="27" customFormat="1">
      <c r="A7595" s="26"/>
    </row>
    <row r="7596" spans="1:1" s="27" customFormat="1">
      <c r="A7596" s="26"/>
    </row>
    <row r="7597" spans="1:1" s="27" customFormat="1">
      <c r="A7597" s="26"/>
    </row>
    <row r="7598" spans="1:1" s="27" customFormat="1">
      <c r="A7598" s="26"/>
    </row>
    <row r="7599" spans="1:1" s="27" customFormat="1">
      <c r="A7599" s="26"/>
    </row>
    <row r="7600" spans="1:1" s="27" customFormat="1">
      <c r="A7600" s="26"/>
    </row>
    <row r="7601" spans="1:1" s="27" customFormat="1">
      <c r="A7601" s="26"/>
    </row>
    <row r="7602" spans="1:1" s="27" customFormat="1">
      <c r="A7602" s="26"/>
    </row>
    <row r="7603" spans="1:1" s="27" customFormat="1">
      <c r="A7603" s="26"/>
    </row>
    <row r="7604" spans="1:1" s="27" customFormat="1">
      <c r="A7604" s="26"/>
    </row>
    <row r="7605" spans="1:1" s="27" customFormat="1">
      <c r="A7605" s="26"/>
    </row>
    <row r="7606" spans="1:1" s="27" customFormat="1">
      <c r="A7606" s="26"/>
    </row>
    <row r="7607" spans="1:1" s="27" customFormat="1">
      <c r="A7607" s="26"/>
    </row>
    <row r="7608" spans="1:1" s="27" customFormat="1">
      <c r="A7608" s="26"/>
    </row>
    <row r="7609" spans="1:1" s="27" customFormat="1">
      <c r="A7609" s="26"/>
    </row>
    <row r="7610" spans="1:1" s="27" customFormat="1">
      <c r="A7610" s="26"/>
    </row>
    <row r="7611" spans="1:1" s="27" customFormat="1">
      <c r="A7611" s="26"/>
    </row>
    <row r="7612" spans="1:1" s="27" customFormat="1">
      <c r="A7612" s="26"/>
    </row>
    <row r="7613" spans="1:1" s="27" customFormat="1">
      <c r="A7613" s="26"/>
    </row>
    <row r="7614" spans="1:1" s="27" customFormat="1">
      <c r="A7614" s="26"/>
    </row>
    <row r="7615" spans="1:1" s="27" customFormat="1">
      <c r="A7615" s="26"/>
    </row>
    <row r="7616" spans="1:1" s="27" customFormat="1">
      <c r="A7616" s="26"/>
    </row>
    <row r="7617" spans="1:1" s="27" customFormat="1">
      <c r="A7617" s="26"/>
    </row>
    <row r="7618" spans="1:1" s="27" customFormat="1">
      <c r="A7618" s="26"/>
    </row>
    <row r="7619" spans="1:1" s="27" customFormat="1">
      <c r="A7619" s="26"/>
    </row>
    <row r="7620" spans="1:1" s="27" customFormat="1">
      <c r="A7620" s="26"/>
    </row>
    <row r="7621" spans="1:1" s="27" customFormat="1">
      <c r="A7621" s="26"/>
    </row>
    <row r="7622" spans="1:1" s="27" customFormat="1">
      <c r="A7622" s="26"/>
    </row>
    <row r="7623" spans="1:1" s="27" customFormat="1">
      <c r="A7623" s="26"/>
    </row>
    <row r="7624" spans="1:1" s="27" customFormat="1">
      <c r="A7624" s="26"/>
    </row>
    <row r="7625" spans="1:1" s="27" customFormat="1">
      <c r="A7625" s="26"/>
    </row>
    <row r="7626" spans="1:1" s="27" customFormat="1">
      <c r="A7626" s="26"/>
    </row>
    <row r="7627" spans="1:1" s="27" customFormat="1">
      <c r="A7627" s="26"/>
    </row>
    <row r="7628" spans="1:1" s="27" customFormat="1">
      <c r="A7628" s="26"/>
    </row>
    <row r="7629" spans="1:1" s="27" customFormat="1">
      <c r="A7629" s="26"/>
    </row>
    <row r="7630" spans="1:1" s="27" customFormat="1">
      <c r="A7630" s="26"/>
    </row>
    <row r="7631" spans="1:1" s="27" customFormat="1">
      <c r="A7631" s="26"/>
    </row>
    <row r="7632" spans="1:1" s="27" customFormat="1">
      <c r="A7632" s="26"/>
    </row>
    <row r="7633" spans="1:1" s="27" customFormat="1">
      <c r="A7633" s="26"/>
    </row>
    <row r="7634" spans="1:1" s="27" customFormat="1">
      <c r="A7634" s="26"/>
    </row>
    <row r="7635" spans="1:1" s="27" customFormat="1">
      <c r="A7635" s="26"/>
    </row>
    <row r="7636" spans="1:1" s="27" customFormat="1">
      <c r="A7636" s="26"/>
    </row>
    <row r="7637" spans="1:1" s="27" customFormat="1">
      <c r="A7637" s="26"/>
    </row>
    <row r="7638" spans="1:1" s="27" customFormat="1">
      <c r="A7638" s="26"/>
    </row>
    <row r="7639" spans="1:1" s="27" customFormat="1">
      <c r="A7639" s="26"/>
    </row>
    <row r="7640" spans="1:1" s="27" customFormat="1">
      <c r="A7640" s="26"/>
    </row>
    <row r="7641" spans="1:1" s="27" customFormat="1">
      <c r="A7641" s="26"/>
    </row>
    <row r="7642" spans="1:1" s="27" customFormat="1">
      <c r="A7642" s="26"/>
    </row>
    <row r="7643" spans="1:1" s="27" customFormat="1">
      <c r="A7643" s="26"/>
    </row>
    <row r="7644" spans="1:1" s="27" customFormat="1">
      <c r="A7644" s="26"/>
    </row>
    <row r="7645" spans="1:1" s="27" customFormat="1">
      <c r="A7645" s="26"/>
    </row>
    <row r="7646" spans="1:1" s="27" customFormat="1">
      <c r="A7646" s="26"/>
    </row>
    <row r="7647" spans="1:1" s="27" customFormat="1">
      <c r="A7647" s="26"/>
    </row>
    <row r="7648" spans="1:1" s="27" customFormat="1">
      <c r="A7648" s="26"/>
    </row>
    <row r="7649" spans="1:1" s="27" customFormat="1">
      <c r="A7649" s="26"/>
    </row>
    <row r="7650" spans="1:1" s="27" customFormat="1">
      <c r="A7650" s="26"/>
    </row>
    <row r="7651" spans="1:1" s="27" customFormat="1">
      <c r="A7651" s="26"/>
    </row>
    <row r="7652" spans="1:1" s="27" customFormat="1">
      <c r="A7652" s="26"/>
    </row>
    <row r="7653" spans="1:1" s="27" customFormat="1">
      <c r="A7653" s="26"/>
    </row>
    <row r="7654" spans="1:1" s="27" customFormat="1">
      <c r="A7654" s="26"/>
    </row>
    <row r="7655" spans="1:1" s="27" customFormat="1">
      <c r="A7655" s="26"/>
    </row>
    <row r="7656" spans="1:1" s="27" customFormat="1">
      <c r="A7656" s="26"/>
    </row>
    <row r="7657" spans="1:1" s="27" customFormat="1">
      <c r="A7657" s="26"/>
    </row>
    <row r="7658" spans="1:1" s="27" customFormat="1">
      <c r="A7658" s="26"/>
    </row>
    <row r="7659" spans="1:1" s="27" customFormat="1">
      <c r="A7659" s="26"/>
    </row>
    <row r="7660" spans="1:1" s="27" customFormat="1">
      <c r="A7660" s="26"/>
    </row>
    <row r="7661" spans="1:1" s="27" customFormat="1">
      <c r="A7661" s="26"/>
    </row>
    <row r="7662" spans="1:1" s="27" customFormat="1">
      <c r="A7662" s="26"/>
    </row>
    <row r="7663" spans="1:1" s="27" customFormat="1">
      <c r="A7663" s="26"/>
    </row>
    <row r="7664" spans="1:1" s="27" customFormat="1">
      <c r="A7664" s="26"/>
    </row>
    <row r="7665" spans="1:1" s="27" customFormat="1">
      <c r="A7665" s="26"/>
    </row>
    <row r="7666" spans="1:1" s="27" customFormat="1">
      <c r="A7666" s="26"/>
    </row>
    <row r="7667" spans="1:1" s="27" customFormat="1">
      <c r="A7667" s="26"/>
    </row>
    <row r="7668" spans="1:1" s="27" customFormat="1">
      <c r="A7668" s="26"/>
    </row>
    <row r="7669" spans="1:1" s="27" customFormat="1">
      <c r="A7669" s="26"/>
    </row>
    <row r="7670" spans="1:1" s="27" customFormat="1">
      <c r="A7670" s="26"/>
    </row>
    <row r="7671" spans="1:1" s="27" customFormat="1">
      <c r="A7671" s="26"/>
    </row>
    <row r="7672" spans="1:1" s="27" customFormat="1">
      <c r="A7672" s="26"/>
    </row>
    <row r="7673" spans="1:1" s="27" customFormat="1">
      <c r="A7673" s="26"/>
    </row>
    <row r="7674" spans="1:1" s="27" customFormat="1">
      <c r="A7674" s="26"/>
    </row>
    <row r="7675" spans="1:1" s="27" customFormat="1">
      <c r="A7675" s="26"/>
    </row>
    <row r="7676" spans="1:1" s="27" customFormat="1">
      <c r="A7676" s="26"/>
    </row>
    <row r="7677" spans="1:1" s="27" customFormat="1">
      <c r="A7677" s="26"/>
    </row>
    <row r="7678" spans="1:1" s="27" customFormat="1">
      <c r="A7678" s="26"/>
    </row>
    <row r="7679" spans="1:1" s="27" customFormat="1">
      <c r="A7679" s="26"/>
    </row>
    <row r="7680" spans="1:1" s="27" customFormat="1">
      <c r="A7680" s="26"/>
    </row>
    <row r="7681" spans="1:1" s="27" customFormat="1">
      <c r="A7681" s="26"/>
    </row>
    <row r="7682" spans="1:1" s="27" customFormat="1">
      <c r="A7682" s="26"/>
    </row>
    <row r="7683" spans="1:1" s="27" customFormat="1">
      <c r="A7683" s="26"/>
    </row>
    <row r="7684" spans="1:1" s="27" customFormat="1">
      <c r="A7684" s="26"/>
    </row>
    <row r="7685" spans="1:1" s="27" customFormat="1">
      <c r="A7685" s="26"/>
    </row>
    <row r="7686" spans="1:1" s="27" customFormat="1">
      <c r="A7686" s="26"/>
    </row>
    <row r="7687" spans="1:1" s="27" customFormat="1">
      <c r="A7687" s="26"/>
    </row>
    <row r="7688" spans="1:1" s="27" customFormat="1">
      <c r="A7688" s="26"/>
    </row>
    <row r="7689" spans="1:1" s="27" customFormat="1">
      <c r="A7689" s="26"/>
    </row>
    <row r="7690" spans="1:1" s="27" customFormat="1">
      <c r="A7690" s="26"/>
    </row>
    <row r="7691" spans="1:1" s="27" customFormat="1">
      <c r="A7691" s="26"/>
    </row>
    <row r="7692" spans="1:1" s="27" customFormat="1">
      <c r="A7692" s="26"/>
    </row>
    <row r="7693" spans="1:1" s="27" customFormat="1">
      <c r="A7693" s="26"/>
    </row>
    <row r="7694" spans="1:1" s="27" customFormat="1">
      <c r="A7694" s="26"/>
    </row>
    <row r="7695" spans="1:1" s="27" customFormat="1">
      <c r="A7695" s="26"/>
    </row>
    <row r="7696" spans="1:1" s="27" customFormat="1">
      <c r="A7696" s="26"/>
    </row>
    <row r="7697" spans="1:1" s="27" customFormat="1">
      <c r="A7697" s="26"/>
    </row>
    <row r="7698" spans="1:1" s="27" customFormat="1">
      <c r="A7698" s="26"/>
    </row>
    <row r="7699" spans="1:1" s="27" customFormat="1">
      <c r="A7699" s="26"/>
    </row>
    <row r="7700" spans="1:1" s="27" customFormat="1">
      <c r="A7700" s="26"/>
    </row>
    <row r="7701" spans="1:1" s="27" customFormat="1">
      <c r="A7701" s="26"/>
    </row>
    <row r="7702" spans="1:1" s="27" customFormat="1">
      <c r="A7702" s="26"/>
    </row>
    <row r="7703" spans="1:1" s="27" customFormat="1">
      <c r="A7703" s="26"/>
    </row>
    <row r="7704" spans="1:1" s="27" customFormat="1">
      <c r="A7704" s="26"/>
    </row>
    <row r="7705" spans="1:1" s="27" customFormat="1">
      <c r="A7705" s="26"/>
    </row>
    <row r="7706" spans="1:1" s="27" customFormat="1">
      <c r="A7706" s="26"/>
    </row>
    <row r="7707" spans="1:1" s="27" customFormat="1">
      <c r="A7707" s="26"/>
    </row>
    <row r="7708" spans="1:1" s="27" customFormat="1">
      <c r="A7708" s="26"/>
    </row>
    <row r="7709" spans="1:1" s="27" customFormat="1">
      <c r="A7709" s="26"/>
    </row>
    <row r="7710" spans="1:1" s="27" customFormat="1">
      <c r="A7710" s="26"/>
    </row>
    <row r="7711" spans="1:1" s="27" customFormat="1">
      <c r="A7711" s="26"/>
    </row>
    <row r="7712" spans="1:1" s="27" customFormat="1">
      <c r="A7712" s="26"/>
    </row>
    <row r="7713" spans="1:1" s="27" customFormat="1">
      <c r="A7713" s="26"/>
    </row>
    <row r="7714" spans="1:1" s="27" customFormat="1">
      <c r="A7714" s="26"/>
    </row>
    <row r="7715" spans="1:1" s="27" customFormat="1">
      <c r="A7715" s="26"/>
    </row>
    <row r="7716" spans="1:1" s="27" customFormat="1">
      <c r="A7716" s="26"/>
    </row>
    <row r="7717" spans="1:1" s="27" customFormat="1">
      <c r="A7717" s="26"/>
    </row>
    <row r="7718" spans="1:1" s="27" customFormat="1">
      <c r="A7718" s="26"/>
    </row>
    <row r="7719" spans="1:1" s="27" customFormat="1">
      <c r="A7719" s="26"/>
    </row>
    <row r="7720" spans="1:1" s="27" customFormat="1">
      <c r="A7720" s="26"/>
    </row>
    <row r="7721" spans="1:1" s="27" customFormat="1">
      <c r="A7721" s="26"/>
    </row>
    <row r="7722" spans="1:1" s="27" customFormat="1">
      <c r="A7722" s="26"/>
    </row>
    <row r="7723" spans="1:1" s="27" customFormat="1">
      <c r="A7723" s="26"/>
    </row>
    <row r="7724" spans="1:1" s="27" customFormat="1">
      <c r="A7724" s="26"/>
    </row>
    <row r="7725" spans="1:1" s="27" customFormat="1">
      <c r="A7725" s="26"/>
    </row>
    <row r="7726" spans="1:1" s="27" customFormat="1">
      <c r="A7726" s="26"/>
    </row>
    <row r="7727" spans="1:1" s="27" customFormat="1">
      <c r="A7727" s="26"/>
    </row>
    <row r="7728" spans="1:1" s="27" customFormat="1">
      <c r="A7728" s="26"/>
    </row>
    <row r="7729" spans="1:1" s="27" customFormat="1">
      <c r="A7729" s="26"/>
    </row>
    <row r="7730" spans="1:1" s="27" customFormat="1">
      <c r="A7730" s="26"/>
    </row>
    <row r="7731" spans="1:1" s="27" customFormat="1">
      <c r="A7731" s="26"/>
    </row>
    <row r="7732" spans="1:1" s="27" customFormat="1">
      <c r="A7732" s="26"/>
    </row>
    <row r="7733" spans="1:1" s="27" customFormat="1">
      <c r="A7733" s="26"/>
    </row>
    <row r="7734" spans="1:1" s="27" customFormat="1">
      <c r="A7734" s="26"/>
    </row>
    <row r="7735" spans="1:1" s="27" customFormat="1">
      <c r="A7735" s="26"/>
    </row>
    <row r="7736" spans="1:1" s="27" customFormat="1">
      <c r="A7736" s="26"/>
    </row>
    <row r="7737" spans="1:1" s="27" customFormat="1">
      <c r="A7737" s="26"/>
    </row>
    <row r="7738" spans="1:1" s="27" customFormat="1">
      <c r="A7738" s="26"/>
    </row>
    <row r="7739" spans="1:1" s="27" customFormat="1">
      <c r="A7739" s="26"/>
    </row>
    <row r="7740" spans="1:1" s="27" customFormat="1">
      <c r="A7740" s="26"/>
    </row>
    <row r="7741" spans="1:1" s="27" customFormat="1">
      <c r="A7741" s="26"/>
    </row>
    <row r="7742" spans="1:1" s="27" customFormat="1">
      <c r="A7742" s="26"/>
    </row>
    <row r="7743" spans="1:1" s="27" customFormat="1">
      <c r="A7743" s="26"/>
    </row>
    <row r="7744" spans="1:1" s="27" customFormat="1">
      <c r="A7744" s="26"/>
    </row>
    <row r="7745" spans="1:1" s="27" customFormat="1">
      <c r="A7745" s="26"/>
    </row>
    <row r="7746" spans="1:1" s="27" customFormat="1">
      <c r="A7746" s="26"/>
    </row>
    <row r="7747" spans="1:1" s="27" customFormat="1">
      <c r="A7747" s="26"/>
    </row>
    <row r="7748" spans="1:1" s="27" customFormat="1">
      <c r="A7748" s="26"/>
    </row>
    <row r="7749" spans="1:1" s="27" customFormat="1">
      <c r="A7749" s="26"/>
    </row>
    <row r="7750" spans="1:1" s="27" customFormat="1">
      <c r="A7750" s="26"/>
    </row>
    <row r="7751" spans="1:1" s="27" customFormat="1">
      <c r="A7751" s="26"/>
    </row>
    <row r="7752" spans="1:1" s="27" customFormat="1">
      <c r="A7752" s="26"/>
    </row>
    <row r="7753" spans="1:1" s="27" customFormat="1">
      <c r="A7753" s="26"/>
    </row>
    <row r="7754" spans="1:1" s="27" customFormat="1">
      <c r="A7754" s="26"/>
    </row>
    <row r="7755" spans="1:1" s="27" customFormat="1">
      <c r="A7755" s="26"/>
    </row>
    <row r="7756" spans="1:1" s="27" customFormat="1">
      <c r="A7756" s="26"/>
    </row>
    <row r="7757" spans="1:1" s="27" customFormat="1">
      <c r="A7757" s="26"/>
    </row>
    <row r="7758" spans="1:1" s="27" customFormat="1">
      <c r="A7758" s="26"/>
    </row>
    <row r="7759" spans="1:1" s="27" customFormat="1">
      <c r="A7759" s="26"/>
    </row>
    <row r="7760" spans="1:1" s="27" customFormat="1">
      <c r="A7760" s="26"/>
    </row>
    <row r="7761" spans="1:1" s="27" customFormat="1">
      <c r="A7761" s="26"/>
    </row>
    <row r="7762" spans="1:1" s="27" customFormat="1">
      <c r="A7762" s="26"/>
    </row>
    <row r="7763" spans="1:1" s="27" customFormat="1">
      <c r="A7763" s="26"/>
    </row>
    <row r="7764" spans="1:1" s="27" customFormat="1">
      <c r="A7764" s="26"/>
    </row>
    <row r="7765" spans="1:1" s="27" customFormat="1">
      <c r="A7765" s="26"/>
    </row>
    <row r="7766" spans="1:1" s="27" customFormat="1">
      <c r="A7766" s="26"/>
    </row>
    <row r="7767" spans="1:1" s="27" customFormat="1">
      <c r="A7767" s="26"/>
    </row>
    <row r="7768" spans="1:1" s="27" customFormat="1">
      <c r="A7768" s="26"/>
    </row>
    <row r="7769" spans="1:1" s="27" customFormat="1">
      <c r="A7769" s="26"/>
    </row>
    <row r="7770" spans="1:1" s="27" customFormat="1">
      <c r="A7770" s="26"/>
    </row>
    <row r="7771" spans="1:1" s="27" customFormat="1">
      <c r="A7771" s="26"/>
    </row>
    <row r="7772" spans="1:1" s="27" customFormat="1">
      <c r="A7772" s="26"/>
    </row>
    <row r="7773" spans="1:1" s="27" customFormat="1">
      <c r="A7773" s="26"/>
    </row>
    <row r="7774" spans="1:1" s="27" customFormat="1">
      <c r="A7774" s="26"/>
    </row>
    <row r="7775" spans="1:1" s="27" customFormat="1">
      <c r="A7775" s="26"/>
    </row>
    <row r="7776" spans="1:1" s="27" customFormat="1">
      <c r="A7776" s="26"/>
    </row>
    <row r="7777" spans="1:1" s="27" customFormat="1">
      <c r="A7777" s="26"/>
    </row>
    <row r="7778" spans="1:1" s="27" customFormat="1">
      <c r="A7778" s="26"/>
    </row>
    <row r="7779" spans="1:1" s="27" customFormat="1">
      <c r="A7779" s="26"/>
    </row>
    <row r="7780" spans="1:1" s="27" customFormat="1">
      <c r="A7780" s="26"/>
    </row>
    <row r="7781" spans="1:1" s="27" customFormat="1">
      <c r="A7781" s="26"/>
    </row>
    <row r="7782" spans="1:1" s="27" customFormat="1">
      <c r="A7782" s="26"/>
    </row>
    <row r="7783" spans="1:1" s="27" customFormat="1">
      <c r="A7783" s="26"/>
    </row>
    <row r="7784" spans="1:1" s="27" customFormat="1">
      <c r="A7784" s="26"/>
    </row>
    <row r="7785" spans="1:1" s="27" customFormat="1">
      <c r="A7785" s="26"/>
    </row>
    <row r="7786" spans="1:1" s="27" customFormat="1">
      <c r="A7786" s="26"/>
    </row>
    <row r="7787" spans="1:1" s="27" customFormat="1">
      <c r="A7787" s="26"/>
    </row>
    <row r="7788" spans="1:1" s="27" customFormat="1">
      <c r="A7788" s="26"/>
    </row>
    <row r="7789" spans="1:1" s="27" customFormat="1">
      <c r="A7789" s="26"/>
    </row>
    <row r="7790" spans="1:1" s="27" customFormat="1">
      <c r="A7790" s="26"/>
    </row>
    <row r="7791" spans="1:1" s="27" customFormat="1">
      <c r="A7791" s="26"/>
    </row>
    <row r="7792" spans="1:1" s="27" customFormat="1">
      <c r="A7792" s="26"/>
    </row>
    <row r="7793" spans="1:1" s="27" customFormat="1">
      <c r="A7793" s="26"/>
    </row>
    <row r="7794" spans="1:1" s="27" customFormat="1">
      <c r="A7794" s="26"/>
    </row>
    <row r="7795" spans="1:1" s="27" customFormat="1">
      <c r="A7795" s="26"/>
    </row>
    <row r="7796" spans="1:1" s="27" customFormat="1">
      <c r="A7796" s="26"/>
    </row>
    <row r="7797" spans="1:1" s="27" customFormat="1">
      <c r="A7797" s="26"/>
    </row>
    <row r="7798" spans="1:1" s="27" customFormat="1">
      <c r="A7798" s="26"/>
    </row>
    <row r="7799" spans="1:1" s="27" customFormat="1">
      <c r="A7799" s="26"/>
    </row>
    <row r="7800" spans="1:1" s="27" customFormat="1">
      <c r="A7800" s="26"/>
    </row>
    <row r="7801" spans="1:1" s="27" customFormat="1">
      <c r="A7801" s="26"/>
    </row>
    <row r="7802" spans="1:1" s="27" customFormat="1">
      <c r="A7802" s="26"/>
    </row>
    <row r="7803" spans="1:1" s="27" customFormat="1">
      <c r="A7803" s="26"/>
    </row>
    <row r="7804" spans="1:1" s="27" customFormat="1">
      <c r="A7804" s="26"/>
    </row>
    <row r="7805" spans="1:1" s="27" customFormat="1">
      <c r="A7805" s="26"/>
    </row>
    <row r="7806" spans="1:1" s="27" customFormat="1">
      <c r="A7806" s="26"/>
    </row>
    <row r="7807" spans="1:1" s="27" customFormat="1">
      <c r="A7807" s="26"/>
    </row>
    <row r="7808" spans="1:1" s="27" customFormat="1">
      <c r="A7808" s="26"/>
    </row>
    <row r="7809" spans="1:1" s="27" customFormat="1">
      <c r="A7809" s="26"/>
    </row>
    <row r="7810" spans="1:1" s="27" customFormat="1">
      <c r="A7810" s="26"/>
    </row>
    <row r="7811" spans="1:1" s="27" customFormat="1">
      <c r="A7811" s="26"/>
    </row>
    <row r="7812" spans="1:1" s="27" customFormat="1">
      <c r="A7812" s="26"/>
    </row>
    <row r="7813" spans="1:1" s="27" customFormat="1">
      <c r="A7813" s="26"/>
    </row>
    <row r="7814" spans="1:1" s="27" customFormat="1">
      <c r="A7814" s="26"/>
    </row>
    <row r="7815" spans="1:1" s="27" customFormat="1">
      <c r="A7815" s="26"/>
    </row>
    <row r="7816" spans="1:1" s="27" customFormat="1">
      <c r="A7816" s="26"/>
    </row>
    <row r="7817" spans="1:1" s="27" customFormat="1">
      <c r="A7817" s="26"/>
    </row>
    <row r="7818" spans="1:1" s="27" customFormat="1">
      <c r="A7818" s="26"/>
    </row>
    <row r="7819" spans="1:1" s="27" customFormat="1">
      <c r="A7819" s="26"/>
    </row>
    <row r="7820" spans="1:1" s="27" customFormat="1">
      <c r="A7820" s="26"/>
    </row>
    <row r="7821" spans="1:1" s="27" customFormat="1">
      <c r="A7821" s="26"/>
    </row>
    <row r="7822" spans="1:1" s="27" customFormat="1">
      <c r="A7822" s="26"/>
    </row>
    <row r="7823" spans="1:1" s="27" customFormat="1">
      <c r="A7823" s="26"/>
    </row>
    <row r="7824" spans="1:1" s="27" customFormat="1">
      <c r="A7824" s="26"/>
    </row>
    <row r="7825" spans="1:1" s="27" customFormat="1">
      <c r="A7825" s="26"/>
    </row>
    <row r="7826" spans="1:1" s="27" customFormat="1">
      <c r="A7826" s="26"/>
    </row>
    <row r="7827" spans="1:1" s="27" customFormat="1">
      <c r="A7827" s="26"/>
    </row>
    <row r="7828" spans="1:1" s="27" customFormat="1">
      <c r="A7828" s="26"/>
    </row>
    <row r="7829" spans="1:1" s="27" customFormat="1">
      <c r="A7829" s="26"/>
    </row>
    <row r="7830" spans="1:1" s="27" customFormat="1">
      <c r="A7830" s="26"/>
    </row>
    <row r="7831" spans="1:1" s="27" customFormat="1">
      <c r="A7831" s="26"/>
    </row>
    <row r="7832" spans="1:1" s="27" customFormat="1">
      <c r="A7832" s="26"/>
    </row>
    <row r="7833" spans="1:1" s="27" customFormat="1">
      <c r="A7833" s="26"/>
    </row>
    <row r="7834" spans="1:1" s="27" customFormat="1">
      <c r="A7834" s="26"/>
    </row>
    <row r="7835" spans="1:1" s="27" customFormat="1">
      <c r="A7835" s="26"/>
    </row>
    <row r="7836" spans="1:1" s="27" customFormat="1">
      <c r="A7836" s="26"/>
    </row>
    <row r="7837" spans="1:1" s="27" customFormat="1">
      <c r="A7837" s="26"/>
    </row>
    <row r="7838" spans="1:1" s="27" customFormat="1">
      <c r="A7838" s="26"/>
    </row>
    <row r="7839" spans="1:1" s="27" customFormat="1">
      <c r="A7839" s="26"/>
    </row>
    <row r="7840" spans="1:1" s="27" customFormat="1">
      <c r="A7840" s="26"/>
    </row>
    <row r="7841" spans="1:1" s="27" customFormat="1">
      <c r="A7841" s="26"/>
    </row>
    <row r="7842" spans="1:1" s="27" customFormat="1">
      <c r="A7842" s="26"/>
    </row>
    <row r="7843" spans="1:1" s="27" customFormat="1">
      <c r="A7843" s="26"/>
    </row>
    <row r="7844" spans="1:1" s="27" customFormat="1">
      <c r="A7844" s="26"/>
    </row>
    <row r="7845" spans="1:1" s="27" customFormat="1">
      <c r="A7845" s="26"/>
    </row>
    <row r="7846" spans="1:1" s="27" customFormat="1">
      <c r="A7846" s="26"/>
    </row>
    <row r="7847" spans="1:1" s="27" customFormat="1">
      <c r="A7847" s="26"/>
    </row>
    <row r="7848" spans="1:1" s="27" customFormat="1">
      <c r="A7848" s="26"/>
    </row>
    <row r="7849" spans="1:1" s="27" customFormat="1">
      <c r="A7849" s="26"/>
    </row>
    <row r="7850" spans="1:1" s="27" customFormat="1">
      <c r="A7850" s="26"/>
    </row>
    <row r="7851" spans="1:1" s="27" customFormat="1">
      <c r="A7851" s="26"/>
    </row>
    <row r="7852" spans="1:1" s="27" customFormat="1">
      <c r="A7852" s="26"/>
    </row>
    <row r="7853" spans="1:1" s="27" customFormat="1">
      <c r="A7853" s="26"/>
    </row>
    <row r="7854" spans="1:1" s="27" customFormat="1">
      <c r="A7854" s="26"/>
    </row>
    <row r="7855" spans="1:1" s="27" customFormat="1">
      <c r="A7855" s="26"/>
    </row>
    <row r="7856" spans="1:1" s="27" customFormat="1">
      <c r="A7856" s="26"/>
    </row>
    <row r="7857" spans="1:1" s="27" customFormat="1">
      <c r="A7857" s="26"/>
    </row>
    <row r="7858" spans="1:1" s="27" customFormat="1">
      <c r="A7858" s="26"/>
    </row>
    <row r="7859" spans="1:1" s="27" customFormat="1">
      <c r="A7859" s="26"/>
    </row>
    <row r="7860" spans="1:1" s="27" customFormat="1">
      <c r="A7860" s="26"/>
    </row>
    <row r="7861" spans="1:1" s="27" customFormat="1">
      <c r="A7861" s="26"/>
    </row>
    <row r="7862" spans="1:1" s="27" customFormat="1">
      <c r="A7862" s="26"/>
    </row>
    <row r="7863" spans="1:1" s="27" customFormat="1">
      <c r="A7863" s="26"/>
    </row>
    <row r="7864" spans="1:1" s="27" customFormat="1">
      <c r="A7864" s="26"/>
    </row>
    <row r="7865" spans="1:1" s="27" customFormat="1">
      <c r="A7865" s="26"/>
    </row>
    <row r="7866" spans="1:1" s="27" customFormat="1">
      <c r="A7866" s="26"/>
    </row>
    <row r="7867" spans="1:1" s="27" customFormat="1">
      <c r="A7867" s="26"/>
    </row>
    <row r="7868" spans="1:1" s="27" customFormat="1">
      <c r="A7868" s="26"/>
    </row>
    <row r="7869" spans="1:1" s="27" customFormat="1">
      <c r="A7869" s="26"/>
    </row>
    <row r="7870" spans="1:1" s="27" customFormat="1">
      <c r="A7870" s="26"/>
    </row>
    <row r="7871" spans="1:1" s="27" customFormat="1">
      <c r="A7871" s="26"/>
    </row>
    <row r="7872" spans="1:1" s="27" customFormat="1">
      <c r="A7872" s="26"/>
    </row>
    <row r="7873" spans="1:1" s="27" customFormat="1">
      <c r="A7873" s="26"/>
    </row>
    <row r="7874" spans="1:1" s="27" customFormat="1">
      <c r="A7874" s="26"/>
    </row>
    <row r="7875" spans="1:1" s="27" customFormat="1">
      <c r="A7875" s="26"/>
    </row>
    <row r="7876" spans="1:1" s="27" customFormat="1">
      <c r="A7876" s="26"/>
    </row>
    <row r="7877" spans="1:1" s="27" customFormat="1">
      <c r="A7877" s="26"/>
    </row>
    <row r="7878" spans="1:1" s="27" customFormat="1">
      <c r="A7878" s="26"/>
    </row>
    <row r="7879" spans="1:1" s="27" customFormat="1">
      <c r="A7879" s="26"/>
    </row>
    <row r="7880" spans="1:1" s="27" customFormat="1">
      <c r="A7880" s="26"/>
    </row>
    <row r="7881" spans="1:1" s="27" customFormat="1">
      <c r="A7881" s="26"/>
    </row>
    <row r="7882" spans="1:1" s="27" customFormat="1">
      <c r="A7882" s="26"/>
    </row>
    <row r="7883" spans="1:1" s="27" customFormat="1">
      <c r="A7883" s="26"/>
    </row>
    <row r="7884" spans="1:1" s="27" customFormat="1">
      <c r="A7884" s="26"/>
    </row>
    <row r="7885" spans="1:1" s="27" customFormat="1">
      <c r="A7885" s="26"/>
    </row>
    <row r="7886" spans="1:1" s="27" customFormat="1">
      <c r="A7886" s="26"/>
    </row>
    <row r="7887" spans="1:1" s="27" customFormat="1">
      <c r="A7887" s="26"/>
    </row>
    <row r="7888" spans="1:1" s="27" customFormat="1">
      <c r="A7888" s="26"/>
    </row>
    <row r="7889" spans="1:1" s="27" customFormat="1">
      <c r="A7889" s="26"/>
    </row>
    <row r="7890" spans="1:1" s="27" customFormat="1">
      <c r="A7890" s="26"/>
    </row>
    <row r="7891" spans="1:1" s="27" customFormat="1">
      <c r="A7891" s="26"/>
    </row>
    <row r="7892" spans="1:1" s="27" customFormat="1">
      <c r="A7892" s="26"/>
    </row>
    <row r="7893" spans="1:1" s="27" customFormat="1">
      <c r="A7893" s="26"/>
    </row>
    <row r="7894" spans="1:1" s="27" customFormat="1">
      <c r="A7894" s="26"/>
    </row>
    <row r="7895" spans="1:1" s="27" customFormat="1">
      <c r="A7895" s="26"/>
    </row>
    <row r="7896" spans="1:1" s="27" customFormat="1">
      <c r="A7896" s="26"/>
    </row>
    <row r="7897" spans="1:1" s="27" customFormat="1">
      <c r="A7897" s="26"/>
    </row>
    <row r="7898" spans="1:1" s="27" customFormat="1">
      <c r="A7898" s="26"/>
    </row>
    <row r="7899" spans="1:1" s="27" customFormat="1">
      <c r="A7899" s="26"/>
    </row>
    <row r="7900" spans="1:1" s="27" customFormat="1">
      <c r="A7900" s="26"/>
    </row>
    <row r="7901" spans="1:1" s="27" customFormat="1">
      <c r="A7901" s="26"/>
    </row>
    <row r="7902" spans="1:1" s="27" customFormat="1">
      <c r="A7902" s="26"/>
    </row>
    <row r="7903" spans="1:1" s="27" customFormat="1">
      <c r="A7903" s="26"/>
    </row>
    <row r="7904" spans="1:1" s="27" customFormat="1">
      <c r="A7904" s="26"/>
    </row>
    <row r="7905" spans="1:1" s="27" customFormat="1">
      <c r="A7905" s="26"/>
    </row>
    <row r="7906" spans="1:1" s="27" customFormat="1">
      <c r="A7906" s="26"/>
    </row>
    <row r="7907" spans="1:1" s="27" customFormat="1">
      <c r="A7907" s="26"/>
    </row>
    <row r="7908" spans="1:1" s="27" customFormat="1">
      <c r="A7908" s="26"/>
    </row>
    <row r="7909" spans="1:1" s="27" customFormat="1">
      <c r="A7909" s="26"/>
    </row>
    <row r="7910" spans="1:1" s="27" customFormat="1">
      <c r="A7910" s="26"/>
    </row>
    <row r="7911" spans="1:1" s="27" customFormat="1">
      <c r="A7911" s="26"/>
    </row>
    <row r="7912" spans="1:1" s="27" customFormat="1">
      <c r="A7912" s="26"/>
    </row>
    <row r="7913" spans="1:1" s="27" customFormat="1">
      <c r="A7913" s="26"/>
    </row>
    <row r="7914" spans="1:1" s="27" customFormat="1">
      <c r="A7914" s="26"/>
    </row>
    <row r="7915" spans="1:1" s="27" customFormat="1">
      <c r="A7915" s="26"/>
    </row>
    <row r="7916" spans="1:1" s="27" customFormat="1">
      <c r="A7916" s="26"/>
    </row>
    <row r="7917" spans="1:1" s="27" customFormat="1">
      <c r="A7917" s="26"/>
    </row>
    <row r="7918" spans="1:1" s="27" customFormat="1">
      <c r="A7918" s="26"/>
    </row>
    <row r="7919" spans="1:1" s="27" customFormat="1">
      <c r="A7919" s="26"/>
    </row>
    <row r="7920" spans="1:1" s="27" customFormat="1">
      <c r="A7920" s="26"/>
    </row>
    <row r="7921" spans="1:1" s="27" customFormat="1">
      <c r="A7921" s="26"/>
    </row>
    <row r="7922" spans="1:1" s="27" customFormat="1">
      <c r="A7922" s="26"/>
    </row>
    <row r="7923" spans="1:1" s="27" customFormat="1">
      <c r="A7923" s="26"/>
    </row>
    <row r="7924" spans="1:1" s="27" customFormat="1">
      <c r="A7924" s="26"/>
    </row>
    <row r="7925" spans="1:1" s="27" customFormat="1">
      <c r="A7925" s="26"/>
    </row>
    <row r="7926" spans="1:1" s="27" customFormat="1">
      <c r="A7926" s="26"/>
    </row>
    <row r="7927" spans="1:1" s="27" customFormat="1">
      <c r="A7927" s="26"/>
    </row>
    <row r="7928" spans="1:1" s="27" customFormat="1">
      <c r="A7928" s="26"/>
    </row>
    <row r="7929" spans="1:1" s="27" customFormat="1">
      <c r="A7929" s="26"/>
    </row>
    <row r="7930" spans="1:1" s="27" customFormat="1">
      <c r="A7930" s="26"/>
    </row>
    <row r="7931" spans="1:1" s="27" customFormat="1">
      <c r="A7931" s="26"/>
    </row>
    <row r="7932" spans="1:1" s="27" customFormat="1">
      <c r="A7932" s="26"/>
    </row>
    <row r="7933" spans="1:1" s="27" customFormat="1">
      <c r="A7933" s="26"/>
    </row>
    <row r="7934" spans="1:1" s="27" customFormat="1">
      <c r="A7934" s="26"/>
    </row>
    <row r="7935" spans="1:1" s="27" customFormat="1">
      <c r="A7935" s="26"/>
    </row>
    <row r="7936" spans="1:1" s="27" customFormat="1">
      <c r="A7936" s="26"/>
    </row>
    <row r="7937" spans="1:1" s="27" customFormat="1">
      <c r="A7937" s="26"/>
    </row>
    <row r="7938" spans="1:1" s="27" customFormat="1">
      <c r="A7938" s="26"/>
    </row>
    <row r="7939" spans="1:1" s="27" customFormat="1">
      <c r="A7939" s="26"/>
    </row>
    <row r="7940" spans="1:1" s="27" customFormat="1">
      <c r="A7940" s="26"/>
    </row>
    <row r="7941" spans="1:1" s="27" customFormat="1">
      <c r="A7941" s="26"/>
    </row>
    <row r="7942" spans="1:1" s="27" customFormat="1">
      <c r="A7942" s="26"/>
    </row>
    <row r="7943" spans="1:1" s="27" customFormat="1">
      <c r="A7943" s="26"/>
    </row>
    <row r="7944" spans="1:1" s="27" customFormat="1">
      <c r="A7944" s="26"/>
    </row>
    <row r="7945" spans="1:1" s="27" customFormat="1">
      <c r="A7945" s="26"/>
    </row>
    <row r="7946" spans="1:1" s="27" customFormat="1">
      <c r="A7946" s="26"/>
    </row>
    <row r="7947" spans="1:1" s="27" customFormat="1">
      <c r="A7947" s="26"/>
    </row>
    <row r="7948" spans="1:1" s="27" customFormat="1">
      <c r="A7948" s="26"/>
    </row>
    <row r="7949" spans="1:1" s="27" customFormat="1">
      <c r="A7949" s="26"/>
    </row>
    <row r="7950" spans="1:1" s="27" customFormat="1">
      <c r="A7950" s="26"/>
    </row>
    <row r="7951" spans="1:1" s="27" customFormat="1">
      <c r="A7951" s="26"/>
    </row>
    <row r="7952" spans="1:1" s="27" customFormat="1">
      <c r="A7952" s="26"/>
    </row>
    <row r="7953" spans="1:1" s="27" customFormat="1">
      <c r="A7953" s="26"/>
    </row>
    <row r="7954" spans="1:1" s="27" customFormat="1">
      <c r="A7954" s="26"/>
    </row>
    <row r="7955" spans="1:1" s="27" customFormat="1">
      <c r="A7955" s="26"/>
    </row>
    <row r="7956" spans="1:1" s="27" customFormat="1">
      <c r="A7956" s="26"/>
    </row>
    <row r="7957" spans="1:1" s="27" customFormat="1">
      <c r="A7957" s="26"/>
    </row>
    <row r="7958" spans="1:1" s="27" customFormat="1">
      <c r="A7958" s="26"/>
    </row>
    <row r="7959" spans="1:1" s="27" customFormat="1">
      <c r="A7959" s="26"/>
    </row>
    <row r="7960" spans="1:1" s="27" customFormat="1">
      <c r="A7960" s="26"/>
    </row>
    <row r="7961" spans="1:1" s="27" customFormat="1">
      <c r="A7961" s="26"/>
    </row>
    <row r="7962" spans="1:1" s="27" customFormat="1">
      <c r="A7962" s="26"/>
    </row>
    <row r="7963" spans="1:1" s="27" customFormat="1">
      <c r="A7963" s="26"/>
    </row>
    <row r="7964" spans="1:1" s="27" customFormat="1">
      <c r="A7964" s="26"/>
    </row>
    <row r="7965" spans="1:1" s="27" customFormat="1">
      <c r="A7965" s="26"/>
    </row>
    <row r="7966" spans="1:1" s="27" customFormat="1">
      <c r="A7966" s="26"/>
    </row>
    <row r="7967" spans="1:1" s="27" customFormat="1">
      <c r="A7967" s="26"/>
    </row>
    <row r="7968" spans="1:1" s="27" customFormat="1">
      <c r="A7968" s="26"/>
    </row>
    <row r="7969" spans="1:1" s="27" customFormat="1">
      <c r="A7969" s="26"/>
    </row>
    <row r="7970" spans="1:1" s="27" customFormat="1">
      <c r="A7970" s="26"/>
    </row>
    <row r="7971" spans="1:1" s="27" customFormat="1">
      <c r="A7971" s="26"/>
    </row>
    <row r="7972" spans="1:1" s="27" customFormat="1">
      <c r="A7972" s="26"/>
    </row>
    <row r="7973" spans="1:1" s="27" customFormat="1">
      <c r="A7973" s="26"/>
    </row>
    <row r="7974" spans="1:1" s="27" customFormat="1">
      <c r="A7974" s="26"/>
    </row>
    <row r="7975" spans="1:1" s="27" customFormat="1">
      <c r="A7975" s="26"/>
    </row>
    <row r="7976" spans="1:1" s="27" customFormat="1">
      <c r="A7976" s="26"/>
    </row>
    <row r="7977" spans="1:1" s="27" customFormat="1">
      <c r="A7977" s="26"/>
    </row>
    <row r="7978" spans="1:1" s="27" customFormat="1">
      <c r="A7978" s="26"/>
    </row>
    <row r="7979" spans="1:1" s="27" customFormat="1">
      <c r="A7979" s="26"/>
    </row>
    <row r="7980" spans="1:1" s="27" customFormat="1">
      <c r="A7980" s="26"/>
    </row>
    <row r="7981" spans="1:1" s="27" customFormat="1">
      <c r="A7981" s="26"/>
    </row>
    <row r="7982" spans="1:1" s="27" customFormat="1">
      <c r="A7982" s="26"/>
    </row>
    <row r="7983" spans="1:1" s="27" customFormat="1">
      <c r="A7983" s="26"/>
    </row>
    <row r="7984" spans="1:1" s="27" customFormat="1">
      <c r="A7984" s="26"/>
    </row>
    <row r="7985" spans="1:1" s="27" customFormat="1">
      <c r="A7985" s="26"/>
    </row>
    <row r="7986" spans="1:1" s="27" customFormat="1">
      <c r="A7986" s="26"/>
    </row>
    <row r="7987" spans="1:1" s="27" customFormat="1">
      <c r="A7987" s="26"/>
    </row>
    <row r="7988" spans="1:1" s="27" customFormat="1">
      <c r="A7988" s="26"/>
    </row>
    <row r="7989" spans="1:1" s="27" customFormat="1">
      <c r="A7989" s="26"/>
    </row>
    <row r="7990" spans="1:1" s="27" customFormat="1">
      <c r="A7990" s="26"/>
    </row>
    <row r="7991" spans="1:1" s="27" customFormat="1">
      <c r="A7991" s="26"/>
    </row>
    <row r="7992" spans="1:1" s="27" customFormat="1">
      <c r="A7992" s="26"/>
    </row>
    <row r="7993" spans="1:1" s="27" customFormat="1">
      <c r="A7993" s="26"/>
    </row>
    <row r="7994" spans="1:1" s="27" customFormat="1">
      <c r="A7994" s="26"/>
    </row>
    <row r="7995" spans="1:1" s="27" customFormat="1">
      <c r="A7995" s="26"/>
    </row>
    <row r="7996" spans="1:1" s="27" customFormat="1">
      <c r="A7996" s="26"/>
    </row>
    <row r="7997" spans="1:1" s="27" customFormat="1">
      <c r="A7997" s="26"/>
    </row>
    <row r="7998" spans="1:1" s="27" customFormat="1">
      <c r="A7998" s="26"/>
    </row>
    <row r="7999" spans="1:1" s="27" customFormat="1">
      <c r="A7999" s="26"/>
    </row>
    <row r="8000" spans="1:1" s="27" customFormat="1">
      <c r="A8000" s="26"/>
    </row>
    <row r="8001" spans="1:1" s="27" customFormat="1">
      <c r="A8001" s="26"/>
    </row>
    <row r="8002" spans="1:1" s="27" customFormat="1">
      <c r="A8002" s="26"/>
    </row>
    <row r="8003" spans="1:1" s="27" customFormat="1">
      <c r="A8003" s="26"/>
    </row>
    <row r="8004" spans="1:1" s="27" customFormat="1">
      <c r="A8004" s="26"/>
    </row>
    <row r="8005" spans="1:1" s="27" customFormat="1">
      <c r="A8005" s="26"/>
    </row>
    <row r="8006" spans="1:1" s="27" customFormat="1">
      <c r="A8006" s="26"/>
    </row>
    <row r="8007" spans="1:1" s="27" customFormat="1">
      <c r="A8007" s="26"/>
    </row>
    <row r="8008" spans="1:1" s="27" customFormat="1">
      <c r="A8008" s="26"/>
    </row>
    <row r="8009" spans="1:1" s="27" customFormat="1">
      <c r="A8009" s="26"/>
    </row>
    <row r="8010" spans="1:1" s="27" customFormat="1">
      <c r="A8010" s="26"/>
    </row>
    <row r="8011" spans="1:1" s="27" customFormat="1">
      <c r="A8011" s="26"/>
    </row>
    <row r="8012" spans="1:1" s="27" customFormat="1">
      <c r="A8012" s="26"/>
    </row>
    <row r="8013" spans="1:1" s="27" customFormat="1">
      <c r="A8013" s="26"/>
    </row>
    <row r="8014" spans="1:1" s="27" customFormat="1">
      <c r="A8014" s="26"/>
    </row>
    <row r="8015" spans="1:1" s="27" customFormat="1">
      <c r="A8015" s="26"/>
    </row>
    <row r="8016" spans="1:1" s="27" customFormat="1">
      <c r="A8016" s="26"/>
    </row>
    <row r="8017" spans="1:1" s="27" customFormat="1">
      <c r="A8017" s="26"/>
    </row>
    <row r="8018" spans="1:1" s="27" customFormat="1">
      <c r="A8018" s="26"/>
    </row>
    <row r="8019" spans="1:1" s="27" customFormat="1">
      <c r="A8019" s="26"/>
    </row>
    <row r="8020" spans="1:1" s="27" customFormat="1">
      <c r="A8020" s="26"/>
    </row>
    <row r="8021" spans="1:1" s="27" customFormat="1">
      <c r="A8021" s="26"/>
    </row>
    <row r="8022" spans="1:1" s="27" customFormat="1">
      <c r="A8022" s="26"/>
    </row>
    <row r="8023" spans="1:1" s="27" customFormat="1">
      <c r="A8023" s="26"/>
    </row>
    <row r="8024" spans="1:1" s="27" customFormat="1">
      <c r="A8024" s="26"/>
    </row>
    <row r="8025" spans="1:1" s="27" customFormat="1">
      <c r="A8025" s="26"/>
    </row>
    <row r="8026" spans="1:1" s="27" customFormat="1">
      <c r="A8026" s="26"/>
    </row>
    <row r="8027" spans="1:1" s="27" customFormat="1">
      <c r="A8027" s="26"/>
    </row>
    <row r="8028" spans="1:1" s="27" customFormat="1">
      <c r="A8028" s="26"/>
    </row>
    <row r="8029" spans="1:1" s="27" customFormat="1">
      <c r="A8029" s="26"/>
    </row>
    <row r="8030" spans="1:1" s="27" customFormat="1">
      <c r="A8030" s="26"/>
    </row>
    <row r="8031" spans="1:1" s="27" customFormat="1">
      <c r="A8031" s="26"/>
    </row>
    <row r="8032" spans="1:1" s="27" customFormat="1">
      <c r="A8032" s="26"/>
    </row>
    <row r="8033" spans="1:1" s="27" customFormat="1">
      <c r="A8033" s="26"/>
    </row>
    <row r="8034" spans="1:1" s="27" customFormat="1">
      <c r="A8034" s="26"/>
    </row>
    <row r="8035" spans="1:1" s="27" customFormat="1">
      <c r="A8035" s="26"/>
    </row>
    <row r="8036" spans="1:1" s="27" customFormat="1">
      <c r="A8036" s="26"/>
    </row>
    <row r="8037" spans="1:1" s="27" customFormat="1">
      <c r="A8037" s="26"/>
    </row>
    <row r="8038" spans="1:1" s="27" customFormat="1">
      <c r="A8038" s="26"/>
    </row>
    <row r="8039" spans="1:1" s="27" customFormat="1">
      <c r="A8039" s="26"/>
    </row>
    <row r="8040" spans="1:1" s="27" customFormat="1">
      <c r="A8040" s="26"/>
    </row>
    <row r="8041" spans="1:1" s="27" customFormat="1">
      <c r="A8041" s="26"/>
    </row>
    <row r="8042" spans="1:1" s="27" customFormat="1">
      <c r="A8042" s="26"/>
    </row>
    <row r="8043" spans="1:1" s="27" customFormat="1">
      <c r="A8043" s="26"/>
    </row>
    <row r="8044" spans="1:1" s="27" customFormat="1">
      <c r="A8044" s="26"/>
    </row>
    <row r="8045" spans="1:1" s="27" customFormat="1">
      <c r="A8045" s="26"/>
    </row>
    <row r="8046" spans="1:1" s="27" customFormat="1">
      <c r="A8046" s="26"/>
    </row>
    <row r="8047" spans="1:1" s="27" customFormat="1">
      <c r="A8047" s="26"/>
    </row>
    <row r="8048" spans="1:1" s="27" customFormat="1">
      <c r="A8048" s="26"/>
    </row>
    <row r="8049" spans="1:1" s="27" customFormat="1">
      <c r="A8049" s="26"/>
    </row>
    <row r="8050" spans="1:1" s="27" customFormat="1">
      <c r="A8050" s="26"/>
    </row>
    <row r="8051" spans="1:1" s="27" customFormat="1">
      <c r="A8051" s="26"/>
    </row>
    <row r="8052" spans="1:1" s="27" customFormat="1">
      <c r="A8052" s="26"/>
    </row>
    <row r="8053" spans="1:1" s="27" customFormat="1">
      <c r="A8053" s="26"/>
    </row>
    <row r="8054" spans="1:1" s="27" customFormat="1">
      <c r="A8054" s="26"/>
    </row>
    <row r="8055" spans="1:1" s="27" customFormat="1">
      <c r="A8055" s="26"/>
    </row>
    <row r="8056" spans="1:1" s="27" customFormat="1">
      <c r="A8056" s="26"/>
    </row>
    <row r="8057" spans="1:1" s="27" customFormat="1">
      <c r="A8057" s="26"/>
    </row>
    <row r="8058" spans="1:1" s="27" customFormat="1">
      <c r="A8058" s="26"/>
    </row>
    <row r="8059" spans="1:1" s="27" customFormat="1">
      <c r="A8059" s="26"/>
    </row>
    <row r="8060" spans="1:1" s="27" customFormat="1">
      <c r="A8060" s="26"/>
    </row>
    <row r="8061" spans="1:1" s="27" customFormat="1">
      <c r="A8061" s="26"/>
    </row>
    <row r="8062" spans="1:1" s="27" customFormat="1">
      <c r="A8062" s="26"/>
    </row>
    <row r="8063" spans="1:1" s="27" customFormat="1">
      <c r="A8063" s="26"/>
    </row>
    <row r="8064" spans="1:1" s="27" customFormat="1">
      <c r="A8064" s="26"/>
    </row>
    <row r="8065" spans="1:1" s="27" customFormat="1">
      <c r="A8065" s="26"/>
    </row>
    <row r="8066" spans="1:1" s="27" customFormat="1">
      <c r="A8066" s="26"/>
    </row>
    <row r="8067" spans="1:1" s="27" customFormat="1">
      <c r="A8067" s="26"/>
    </row>
    <row r="8068" spans="1:1" s="27" customFormat="1">
      <c r="A8068" s="26"/>
    </row>
    <row r="8069" spans="1:1" s="27" customFormat="1">
      <c r="A8069" s="26"/>
    </row>
    <row r="8070" spans="1:1" s="27" customFormat="1">
      <c r="A8070" s="26"/>
    </row>
    <row r="8071" spans="1:1" s="27" customFormat="1">
      <c r="A8071" s="26"/>
    </row>
    <row r="8072" spans="1:1" s="27" customFormat="1">
      <c r="A8072" s="26"/>
    </row>
    <row r="8073" spans="1:1" s="27" customFormat="1">
      <c r="A8073" s="26"/>
    </row>
    <row r="8074" spans="1:1" s="27" customFormat="1">
      <c r="A8074" s="26"/>
    </row>
    <row r="8075" spans="1:1" s="27" customFormat="1">
      <c r="A8075" s="26"/>
    </row>
    <row r="8076" spans="1:1" s="27" customFormat="1">
      <c r="A8076" s="26"/>
    </row>
    <row r="8077" spans="1:1" s="27" customFormat="1">
      <c r="A8077" s="26"/>
    </row>
    <row r="8078" spans="1:1" s="27" customFormat="1">
      <c r="A8078" s="26"/>
    </row>
    <row r="8079" spans="1:1" s="27" customFormat="1">
      <c r="A8079" s="26"/>
    </row>
    <row r="8080" spans="1:1" s="27" customFormat="1">
      <c r="A8080" s="26"/>
    </row>
    <row r="8081" spans="1:1" s="27" customFormat="1">
      <c r="A8081" s="26"/>
    </row>
    <row r="8082" spans="1:1" s="27" customFormat="1">
      <c r="A8082" s="26"/>
    </row>
    <row r="8083" spans="1:1" s="27" customFormat="1">
      <c r="A8083" s="26"/>
    </row>
    <row r="8084" spans="1:1" s="27" customFormat="1">
      <c r="A8084" s="26"/>
    </row>
    <row r="8085" spans="1:1" s="27" customFormat="1">
      <c r="A8085" s="26"/>
    </row>
    <row r="8086" spans="1:1" s="27" customFormat="1">
      <c r="A8086" s="26"/>
    </row>
    <row r="8087" spans="1:1" s="27" customFormat="1">
      <c r="A8087" s="26"/>
    </row>
    <row r="8088" spans="1:1" s="27" customFormat="1">
      <c r="A8088" s="26"/>
    </row>
    <row r="8089" spans="1:1" s="27" customFormat="1">
      <c r="A8089" s="26"/>
    </row>
    <row r="8090" spans="1:1" s="27" customFormat="1">
      <c r="A8090" s="26"/>
    </row>
    <row r="8091" spans="1:1" s="27" customFormat="1">
      <c r="A8091" s="26"/>
    </row>
    <row r="8092" spans="1:1" s="27" customFormat="1">
      <c r="A8092" s="26"/>
    </row>
    <row r="8093" spans="1:1" s="27" customFormat="1">
      <c r="A8093" s="26"/>
    </row>
    <row r="8094" spans="1:1" s="27" customFormat="1">
      <c r="A8094" s="26"/>
    </row>
    <row r="8095" spans="1:1" s="27" customFormat="1">
      <c r="A8095" s="26"/>
    </row>
    <row r="8096" spans="1:1" s="27" customFormat="1">
      <c r="A8096" s="26"/>
    </row>
    <row r="8097" spans="1:1" s="27" customFormat="1">
      <c r="A8097" s="26"/>
    </row>
    <row r="8098" spans="1:1" s="27" customFormat="1">
      <c r="A8098" s="26"/>
    </row>
    <row r="8099" spans="1:1" s="27" customFormat="1">
      <c r="A8099" s="26"/>
    </row>
    <row r="8100" spans="1:1" s="27" customFormat="1">
      <c r="A8100" s="26"/>
    </row>
    <row r="8101" spans="1:1" s="27" customFormat="1">
      <c r="A8101" s="26"/>
    </row>
    <row r="8102" spans="1:1" s="27" customFormat="1">
      <c r="A8102" s="26"/>
    </row>
    <row r="8103" spans="1:1" s="27" customFormat="1">
      <c r="A8103" s="26"/>
    </row>
    <row r="8104" spans="1:1" s="27" customFormat="1">
      <c r="A8104" s="26"/>
    </row>
    <row r="8105" spans="1:1" s="27" customFormat="1">
      <c r="A8105" s="26"/>
    </row>
    <row r="8106" spans="1:1" s="27" customFormat="1">
      <c r="A8106" s="26"/>
    </row>
    <row r="8107" spans="1:1" s="27" customFormat="1">
      <c r="A8107" s="26"/>
    </row>
    <row r="8108" spans="1:1" s="27" customFormat="1">
      <c r="A8108" s="26"/>
    </row>
    <row r="8109" spans="1:1" s="27" customFormat="1">
      <c r="A8109" s="26"/>
    </row>
    <row r="8110" spans="1:1" s="27" customFormat="1">
      <c r="A8110" s="26"/>
    </row>
    <row r="8111" spans="1:1" s="27" customFormat="1">
      <c r="A8111" s="26"/>
    </row>
    <row r="8112" spans="1:1" s="27" customFormat="1">
      <c r="A8112" s="26"/>
    </row>
    <row r="8113" spans="1:1" s="27" customFormat="1">
      <c r="A8113" s="26"/>
    </row>
    <row r="8114" spans="1:1" s="27" customFormat="1">
      <c r="A8114" s="26"/>
    </row>
    <row r="8115" spans="1:1" s="27" customFormat="1">
      <c r="A8115" s="26"/>
    </row>
    <row r="8116" spans="1:1" s="27" customFormat="1">
      <c r="A8116" s="26"/>
    </row>
    <row r="8117" spans="1:1" s="27" customFormat="1">
      <c r="A8117" s="26"/>
    </row>
    <row r="8118" spans="1:1" s="27" customFormat="1">
      <c r="A8118" s="26"/>
    </row>
    <row r="8119" spans="1:1" s="27" customFormat="1">
      <c r="A8119" s="26"/>
    </row>
    <row r="8120" spans="1:1" s="27" customFormat="1">
      <c r="A8120" s="26"/>
    </row>
    <row r="8121" spans="1:1" s="27" customFormat="1">
      <c r="A8121" s="26"/>
    </row>
    <row r="8122" spans="1:1" s="27" customFormat="1">
      <c r="A8122" s="26"/>
    </row>
    <row r="8123" spans="1:1" s="27" customFormat="1">
      <c r="A8123" s="26"/>
    </row>
    <row r="8124" spans="1:1" s="27" customFormat="1">
      <c r="A8124" s="26"/>
    </row>
    <row r="8125" spans="1:1" s="27" customFormat="1">
      <c r="A8125" s="26"/>
    </row>
    <row r="8126" spans="1:1" s="27" customFormat="1">
      <c r="A8126" s="26"/>
    </row>
    <row r="8127" spans="1:1" s="27" customFormat="1">
      <c r="A8127" s="26"/>
    </row>
    <row r="8128" spans="1:1" s="27" customFormat="1">
      <c r="A8128" s="26"/>
    </row>
    <row r="8129" spans="1:1" s="27" customFormat="1">
      <c r="A8129" s="26"/>
    </row>
    <row r="8130" spans="1:1" s="27" customFormat="1">
      <c r="A8130" s="26"/>
    </row>
    <row r="8131" spans="1:1" s="27" customFormat="1">
      <c r="A8131" s="26"/>
    </row>
    <row r="8132" spans="1:1" s="27" customFormat="1">
      <c r="A8132" s="26"/>
    </row>
    <row r="8133" spans="1:1" s="27" customFormat="1">
      <c r="A8133" s="26"/>
    </row>
    <row r="8134" spans="1:1" s="27" customFormat="1">
      <c r="A8134" s="26"/>
    </row>
    <row r="8135" spans="1:1" s="27" customFormat="1">
      <c r="A8135" s="26"/>
    </row>
    <row r="8136" spans="1:1" s="27" customFormat="1">
      <c r="A8136" s="26"/>
    </row>
    <row r="8137" spans="1:1" s="27" customFormat="1">
      <c r="A8137" s="26"/>
    </row>
    <row r="8138" spans="1:1" s="27" customFormat="1">
      <c r="A8138" s="26"/>
    </row>
    <row r="8139" spans="1:1" s="27" customFormat="1">
      <c r="A8139" s="26"/>
    </row>
    <row r="8140" spans="1:1" s="27" customFormat="1">
      <c r="A8140" s="26"/>
    </row>
    <row r="8141" spans="1:1" s="27" customFormat="1">
      <c r="A8141" s="26"/>
    </row>
    <row r="8142" spans="1:1" s="27" customFormat="1">
      <c r="A8142" s="26"/>
    </row>
    <row r="8143" spans="1:1" s="27" customFormat="1">
      <c r="A8143" s="26"/>
    </row>
    <row r="8144" spans="1:1" s="27" customFormat="1">
      <c r="A8144" s="26"/>
    </row>
    <row r="8145" spans="1:1" s="27" customFormat="1">
      <c r="A8145" s="26"/>
    </row>
    <row r="8146" spans="1:1" s="27" customFormat="1">
      <c r="A8146" s="26"/>
    </row>
    <row r="8147" spans="1:1" s="27" customFormat="1">
      <c r="A8147" s="26"/>
    </row>
    <row r="8148" spans="1:1" s="27" customFormat="1">
      <c r="A8148" s="26"/>
    </row>
    <row r="8149" spans="1:1" s="27" customFormat="1">
      <c r="A8149" s="26"/>
    </row>
    <row r="8150" spans="1:1" s="27" customFormat="1">
      <c r="A8150" s="26"/>
    </row>
    <row r="8151" spans="1:1" s="27" customFormat="1">
      <c r="A8151" s="26"/>
    </row>
    <row r="8152" spans="1:1" s="27" customFormat="1">
      <c r="A8152" s="26"/>
    </row>
    <row r="8153" spans="1:1" s="27" customFormat="1">
      <c r="A8153" s="26"/>
    </row>
    <row r="8154" spans="1:1" s="27" customFormat="1">
      <c r="A8154" s="26"/>
    </row>
    <row r="8155" spans="1:1" s="27" customFormat="1">
      <c r="A8155" s="26"/>
    </row>
    <row r="8156" spans="1:1" s="27" customFormat="1">
      <c r="A8156" s="26"/>
    </row>
    <row r="8157" spans="1:1" s="27" customFormat="1">
      <c r="A8157" s="26"/>
    </row>
    <row r="8158" spans="1:1" s="27" customFormat="1">
      <c r="A8158" s="26"/>
    </row>
    <row r="8159" spans="1:1" s="27" customFormat="1">
      <c r="A8159" s="26"/>
    </row>
    <row r="8160" spans="1:1" s="27" customFormat="1">
      <c r="A8160" s="26"/>
    </row>
    <row r="8161" spans="1:1" s="27" customFormat="1">
      <c r="A8161" s="26"/>
    </row>
    <row r="8162" spans="1:1" s="27" customFormat="1">
      <c r="A8162" s="26"/>
    </row>
    <row r="8163" spans="1:1" s="27" customFormat="1">
      <c r="A8163" s="26"/>
    </row>
    <row r="8164" spans="1:1" s="27" customFormat="1">
      <c r="A8164" s="26"/>
    </row>
    <row r="8165" spans="1:1" s="27" customFormat="1">
      <c r="A8165" s="26"/>
    </row>
    <row r="8166" spans="1:1" s="27" customFormat="1">
      <c r="A8166" s="26"/>
    </row>
    <row r="8167" spans="1:1" s="27" customFormat="1">
      <c r="A8167" s="26"/>
    </row>
    <row r="8168" spans="1:1" s="27" customFormat="1">
      <c r="A8168" s="26"/>
    </row>
    <row r="8169" spans="1:1" s="27" customFormat="1">
      <c r="A8169" s="26"/>
    </row>
    <row r="8170" spans="1:1" s="27" customFormat="1">
      <c r="A8170" s="26"/>
    </row>
    <row r="8171" spans="1:1" s="27" customFormat="1">
      <c r="A8171" s="26"/>
    </row>
    <row r="8172" spans="1:1" s="27" customFormat="1">
      <c r="A8172" s="26"/>
    </row>
    <row r="8173" spans="1:1" s="27" customFormat="1">
      <c r="A8173" s="26"/>
    </row>
    <row r="8174" spans="1:1" s="27" customFormat="1">
      <c r="A8174" s="26"/>
    </row>
    <row r="8175" spans="1:1" s="27" customFormat="1">
      <c r="A8175" s="26"/>
    </row>
    <row r="8176" spans="1:1" s="27" customFormat="1">
      <c r="A8176" s="26"/>
    </row>
    <row r="8177" spans="1:1" s="27" customFormat="1">
      <c r="A8177" s="26"/>
    </row>
    <row r="8178" spans="1:1" s="27" customFormat="1">
      <c r="A8178" s="26"/>
    </row>
    <row r="8179" spans="1:1" s="27" customFormat="1">
      <c r="A8179" s="26"/>
    </row>
    <row r="8180" spans="1:1" s="27" customFormat="1">
      <c r="A8180" s="26"/>
    </row>
    <row r="8181" spans="1:1" s="27" customFormat="1">
      <c r="A8181" s="26"/>
    </row>
    <row r="8182" spans="1:1" s="27" customFormat="1">
      <c r="A8182" s="26"/>
    </row>
    <row r="8183" spans="1:1" s="27" customFormat="1">
      <c r="A8183" s="26"/>
    </row>
    <row r="8184" spans="1:1" s="27" customFormat="1">
      <c r="A8184" s="26"/>
    </row>
    <row r="8185" spans="1:1" s="27" customFormat="1">
      <c r="A8185" s="26"/>
    </row>
    <row r="8186" spans="1:1" s="27" customFormat="1">
      <c r="A8186" s="26"/>
    </row>
    <row r="8187" spans="1:1" s="27" customFormat="1">
      <c r="A8187" s="26"/>
    </row>
    <row r="8188" spans="1:1" s="27" customFormat="1">
      <c r="A8188" s="26"/>
    </row>
    <row r="8189" spans="1:1" s="27" customFormat="1">
      <c r="A8189" s="26"/>
    </row>
    <row r="8190" spans="1:1" s="27" customFormat="1">
      <c r="A8190" s="26"/>
    </row>
    <row r="8191" spans="1:1" s="27" customFormat="1">
      <c r="A8191" s="26"/>
    </row>
    <row r="8192" spans="1:1" s="27" customFormat="1">
      <c r="A8192" s="26"/>
    </row>
    <row r="8193" spans="1:1" s="27" customFormat="1">
      <c r="A8193" s="26"/>
    </row>
    <row r="8194" spans="1:1" s="27" customFormat="1">
      <c r="A8194" s="26"/>
    </row>
    <row r="8195" spans="1:1" s="27" customFormat="1">
      <c r="A8195" s="26"/>
    </row>
    <row r="8196" spans="1:1" s="27" customFormat="1">
      <c r="A8196" s="26"/>
    </row>
    <row r="8197" spans="1:1" s="27" customFormat="1">
      <c r="A8197" s="26"/>
    </row>
    <row r="8198" spans="1:1" s="27" customFormat="1">
      <c r="A8198" s="26"/>
    </row>
    <row r="8199" spans="1:1" s="27" customFormat="1">
      <c r="A8199" s="26"/>
    </row>
    <row r="8200" spans="1:1" s="27" customFormat="1">
      <c r="A8200" s="26"/>
    </row>
    <row r="8201" spans="1:1" s="27" customFormat="1">
      <c r="A8201" s="26"/>
    </row>
    <row r="8202" spans="1:1" s="27" customFormat="1">
      <c r="A8202" s="26"/>
    </row>
    <row r="8203" spans="1:1" s="27" customFormat="1">
      <c r="A8203" s="26"/>
    </row>
    <row r="8204" spans="1:1" s="27" customFormat="1">
      <c r="A8204" s="26"/>
    </row>
    <row r="8205" spans="1:1" s="27" customFormat="1">
      <c r="A8205" s="26"/>
    </row>
    <row r="8206" spans="1:1" s="27" customFormat="1">
      <c r="A8206" s="26"/>
    </row>
    <row r="8207" spans="1:1" s="27" customFormat="1">
      <c r="A8207" s="26"/>
    </row>
    <row r="8208" spans="1:1" s="27" customFormat="1">
      <c r="A8208" s="26"/>
    </row>
    <row r="8209" spans="1:1" s="27" customFormat="1">
      <c r="A8209" s="26"/>
    </row>
    <row r="8210" spans="1:1" s="27" customFormat="1">
      <c r="A8210" s="26"/>
    </row>
    <row r="8211" spans="1:1" s="27" customFormat="1">
      <c r="A8211" s="26"/>
    </row>
    <row r="8212" spans="1:1" s="27" customFormat="1">
      <c r="A8212" s="26"/>
    </row>
    <row r="8213" spans="1:1" s="27" customFormat="1">
      <c r="A8213" s="26"/>
    </row>
    <row r="8214" spans="1:1" s="27" customFormat="1">
      <c r="A8214" s="26"/>
    </row>
    <row r="8215" spans="1:1" s="27" customFormat="1">
      <c r="A8215" s="26"/>
    </row>
    <row r="8216" spans="1:1" s="27" customFormat="1">
      <c r="A8216" s="26"/>
    </row>
    <row r="8217" spans="1:1" s="27" customFormat="1">
      <c r="A8217" s="26"/>
    </row>
    <row r="8218" spans="1:1" s="27" customFormat="1">
      <c r="A8218" s="26"/>
    </row>
    <row r="8219" spans="1:1" s="27" customFormat="1">
      <c r="A8219" s="26"/>
    </row>
    <row r="8220" spans="1:1" s="27" customFormat="1">
      <c r="A8220" s="26"/>
    </row>
    <row r="8221" spans="1:1" s="27" customFormat="1">
      <c r="A8221" s="26"/>
    </row>
    <row r="8222" spans="1:1" s="27" customFormat="1">
      <c r="A8222" s="26"/>
    </row>
    <row r="8223" spans="1:1" s="27" customFormat="1">
      <c r="A8223" s="26"/>
    </row>
    <row r="8224" spans="1:1" s="27" customFormat="1">
      <c r="A8224" s="26"/>
    </row>
    <row r="8225" spans="1:1" s="27" customFormat="1">
      <c r="A8225" s="26"/>
    </row>
    <row r="8226" spans="1:1" s="27" customFormat="1">
      <c r="A8226" s="26"/>
    </row>
    <row r="8227" spans="1:1" s="27" customFormat="1">
      <c r="A8227" s="26"/>
    </row>
    <row r="8228" spans="1:1" s="27" customFormat="1">
      <c r="A8228" s="26"/>
    </row>
    <row r="8229" spans="1:1" s="27" customFormat="1">
      <c r="A8229" s="26"/>
    </row>
    <row r="8230" spans="1:1" s="27" customFormat="1">
      <c r="A8230" s="26"/>
    </row>
    <row r="8231" spans="1:1" s="27" customFormat="1">
      <c r="A8231" s="26"/>
    </row>
    <row r="8232" spans="1:1" s="27" customFormat="1">
      <c r="A8232" s="26"/>
    </row>
    <row r="8233" spans="1:1" s="27" customFormat="1">
      <c r="A8233" s="26"/>
    </row>
    <row r="8234" spans="1:1" s="27" customFormat="1">
      <c r="A8234" s="26"/>
    </row>
    <row r="8235" spans="1:1" s="27" customFormat="1">
      <c r="A8235" s="26"/>
    </row>
    <row r="8236" spans="1:1" s="27" customFormat="1">
      <c r="A8236" s="26"/>
    </row>
    <row r="8237" spans="1:1" s="27" customFormat="1">
      <c r="A8237" s="26"/>
    </row>
    <row r="8238" spans="1:1" s="27" customFormat="1">
      <c r="A8238" s="26"/>
    </row>
    <row r="8239" spans="1:1" s="27" customFormat="1">
      <c r="A8239" s="26"/>
    </row>
    <row r="8240" spans="1:1" s="27" customFormat="1">
      <c r="A8240" s="26"/>
    </row>
    <row r="8241" spans="1:1" s="27" customFormat="1">
      <c r="A8241" s="26"/>
    </row>
    <row r="8242" spans="1:1" s="27" customFormat="1">
      <c r="A8242" s="26"/>
    </row>
    <row r="8243" spans="1:1" s="27" customFormat="1">
      <c r="A8243" s="26"/>
    </row>
    <row r="8244" spans="1:1" s="27" customFormat="1">
      <c r="A8244" s="26"/>
    </row>
    <row r="8245" spans="1:1" s="27" customFormat="1">
      <c r="A8245" s="26"/>
    </row>
    <row r="8246" spans="1:1" s="27" customFormat="1">
      <c r="A8246" s="26"/>
    </row>
    <row r="8247" spans="1:1" s="27" customFormat="1">
      <c r="A8247" s="26"/>
    </row>
    <row r="8248" spans="1:1" s="27" customFormat="1">
      <c r="A8248" s="26"/>
    </row>
    <row r="8249" spans="1:1" s="27" customFormat="1">
      <c r="A8249" s="26"/>
    </row>
    <row r="8250" spans="1:1" s="27" customFormat="1">
      <c r="A8250" s="26"/>
    </row>
    <row r="8251" spans="1:1" s="27" customFormat="1">
      <c r="A8251" s="26"/>
    </row>
    <row r="8252" spans="1:1" s="27" customFormat="1">
      <c r="A8252" s="26"/>
    </row>
    <row r="8253" spans="1:1" s="27" customFormat="1">
      <c r="A8253" s="26"/>
    </row>
    <row r="8254" spans="1:1" s="27" customFormat="1">
      <c r="A8254" s="26"/>
    </row>
    <row r="8255" spans="1:1" s="27" customFormat="1">
      <c r="A8255" s="26"/>
    </row>
    <row r="8256" spans="1:1" s="27" customFormat="1">
      <c r="A8256" s="26"/>
    </row>
    <row r="8257" spans="1:1" s="27" customFormat="1">
      <c r="A8257" s="26"/>
    </row>
    <row r="8258" spans="1:1" s="27" customFormat="1">
      <c r="A8258" s="26"/>
    </row>
    <row r="8259" spans="1:1" s="27" customFormat="1">
      <c r="A8259" s="26"/>
    </row>
    <row r="8260" spans="1:1" s="27" customFormat="1">
      <c r="A8260" s="26"/>
    </row>
    <row r="8261" spans="1:1" s="27" customFormat="1">
      <c r="A8261" s="26"/>
    </row>
    <row r="8262" spans="1:1" s="27" customFormat="1">
      <c r="A8262" s="26"/>
    </row>
    <row r="8263" spans="1:1" s="27" customFormat="1">
      <c r="A8263" s="26"/>
    </row>
    <row r="8264" spans="1:1" s="27" customFormat="1">
      <c r="A8264" s="26"/>
    </row>
    <row r="8265" spans="1:1" s="27" customFormat="1">
      <c r="A8265" s="26"/>
    </row>
    <row r="8266" spans="1:1" s="27" customFormat="1">
      <c r="A8266" s="26"/>
    </row>
    <row r="8267" spans="1:1" s="27" customFormat="1">
      <c r="A8267" s="26"/>
    </row>
    <row r="8268" spans="1:1" s="27" customFormat="1">
      <c r="A8268" s="26"/>
    </row>
    <row r="8269" spans="1:1" s="27" customFormat="1">
      <c r="A8269" s="26"/>
    </row>
    <row r="8270" spans="1:1" s="27" customFormat="1">
      <c r="A8270" s="26"/>
    </row>
    <row r="8271" spans="1:1" s="27" customFormat="1">
      <c r="A8271" s="26"/>
    </row>
    <row r="8272" spans="1:1" s="27" customFormat="1">
      <c r="A8272" s="26"/>
    </row>
    <row r="8273" spans="1:1" s="27" customFormat="1">
      <c r="A8273" s="26"/>
    </row>
    <row r="8274" spans="1:1" s="27" customFormat="1">
      <c r="A8274" s="26"/>
    </row>
    <row r="8275" spans="1:1" s="27" customFormat="1">
      <c r="A8275" s="26"/>
    </row>
    <row r="8276" spans="1:1" s="27" customFormat="1">
      <c r="A8276" s="26"/>
    </row>
    <row r="8277" spans="1:1" s="27" customFormat="1">
      <c r="A8277" s="26"/>
    </row>
    <row r="8278" spans="1:1" s="27" customFormat="1">
      <c r="A8278" s="26"/>
    </row>
    <row r="8279" spans="1:1" s="27" customFormat="1">
      <c r="A8279" s="26"/>
    </row>
    <row r="8280" spans="1:1" s="27" customFormat="1">
      <c r="A8280" s="26"/>
    </row>
    <row r="8281" spans="1:1" s="27" customFormat="1">
      <c r="A8281" s="26"/>
    </row>
    <row r="8282" spans="1:1" s="27" customFormat="1">
      <c r="A8282" s="26"/>
    </row>
    <row r="8283" spans="1:1" s="27" customFormat="1">
      <c r="A8283" s="26"/>
    </row>
    <row r="8284" spans="1:1" s="27" customFormat="1">
      <c r="A8284" s="26"/>
    </row>
    <row r="8285" spans="1:1" s="27" customFormat="1">
      <c r="A8285" s="26"/>
    </row>
    <row r="8286" spans="1:1" s="27" customFormat="1">
      <c r="A8286" s="26"/>
    </row>
    <row r="8287" spans="1:1" s="27" customFormat="1">
      <c r="A8287" s="26"/>
    </row>
    <row r="8288" spans="1:1" s="27" customFormat="1">
      <c r="A8288" s="26"/>
    </row>
    <row r="8289" spans="1:1" s="27" customFormat="1">
      <c r="A8289" s="26"/>
    </row>
    <row r="8290" spans="1:1" s="27" customFormat="1">
      <c r="A8290" s="26"/>
    </row>
    <row r="8291" spans="1:1" s="27" customFormat="1">
      <c r="A8291" s="26"/>
    </row>
    <row r="8292" spans="1:1" s="27" customFormat="1">
      <c r="A8292" s="26"/>
    </row>
    <row r="8293" spans="1:1" s="27" customFormat="1">
      <c r="A8293" s="26"/>
    </row>
    <row r="8294" spans="1:1" s="27" customFormat="1">
      <c r="A8294" s="26"/>
    </row>
    <row r="8295" spans="1:1" s="27" customFormat="1">
      <c r="A8295" s="26"/>
    </row>
    <row r="8296" spans="1:1" s="27" customFormat="1">
      <c r="A8296" s="26"/>
    </row>
    <row r="8297" spans="1:1" s="27" customFormat="1">
      <c r="A8297" s="26"/>
    </row>
    <row r="8298" spans="1:1" s="27" customFormat="1">
      <c r="A8298" s="26"/>
    </row>
    <row r="8299" spans="1:1" s="27" customFormat="1">
      <c r="A8299" s="26"/>
    </row>
    <row r="8300" spans="1:1" s="27" customFormat="1">
      <c r="A8300" s="26"/>
    </row>
    <row r="8301" spans="1:1" s="27" customFormat="1">
      <c r="A8301" s="26"/>
    </row>
    <row r="8302" spans="1:1" s="27" customFormat="1">
      <c r="A8302" s="26"/>
    </row>
    <row r="8303" spans="1:1" s="27" customFormat="1">
      <c r="A8303" s="26"/>
    </row>
    <row r="8304" spans="1:1" s="27" customFormat="1">
      <c r="A8304" s="26"/>
    </row>
    <row r="8305" spans="1:1" s="27" customFormat="1">
      <c r="A8305" s="26"/>
    </row>
    <row r="8306" spans="1:1" s="27" customFormat="1">
      <c r="A8306" s="26"/>
    </row>
    <row r="8307" spans="1:1" s="27" customFormat="1">
      <c r="A8307" s="26"/>
    </row>
    <row r="8308" spans="1:1" s="27" customFormat="1">
      <c r="A8308" s="26"/>
    </row>
    <row r="8309" spans="1:1" s="27" customFormat="1">
      <c r="A8309" s="26"/>
    </row>
    <row r="8310" spans="1:1" s="27" customFormat="1">
      <c r="A8310" s="26"/>
    </row>
    <row r="8311" spans="1:1" s="27" customFormat="1">
      <c r="A8311" s="26"/>
    </row>
    <row r="8312" spans="1:1" s="27" customFormat="1">
      <c r="A8312" s="26"/>
    </row>
    <row r="8313" spans="1:1" s="27" customFormat="1">
      <c r="A8313" s="26"/>
    </row>
    <row r="8314" spans="1:1" s="27" customFormat="1">
      <c r="A8314" s="26"/>
    </row>
    <row r="8315" spans="1:1" s="27" customFormat="1">
      <c r="A8315" s="26"/>
    </row>
    <row r="8316" spans="1:1" s="27" customFormat="1">
      <c r="A8316" s="26"/>
    </row>
    <row r="8317" spans="1:1" s="27" customFormat="1">
      <c r="A8317" s="26"/>
    </row>
    <row r="8318" spans="1:1" s="27" customFormat="1">
      <c r="A8318" s="26"/>
    </row>
    <row r="8319" spans="1:1" s="27" customFormat="1">
      <c r="A8319" s="26"/>
    </row>
    <row r="8320" spans="1:1" s="27" customFormat="1">
      <c r="A8320" s="26"/>
    </row>
    <row r="8321" spans="1:1" s="27" customFormat="1">
      <c r="A8321" s="26"/>
    </row>
    <row r="8322" spans="1:1" s="27" customFormat="1">
      <c r="A8322" s="26"/>
    </row>
    <row r="8323" spans="1:1" s="27" customFormat="1">
      <c r="A8323" s="26"/>
    </row>
    <row r="8324" spans="1:1" s="27" customFormat="1">
      <c r="A8324" s="26"/>
    </row>
    <row r="8325" spans="1:1" s="27" customFormat="1">
      <c r="A8325" s="26"/>
    </row>
    <row r="8326" spans="1:1" s="27" customFormat="1">
      <c r="A8326" s="26"/>
    </row>
    <row r="8327" spans="1:1" s="27" customFormat="1">
      <c r="A8327" s="26"/>
    </row>
    <row r="8328" spans="1:1" s="27" customFormat="1">
      <c r="A8328" s="26"/>
    </row>
    <row r="8329" spans="1:1" s="27" customFormat="1">
      <c r="A8329" s="26"/>
    </row>
    <row r="8330" spans="1:1" s="27" customFormat="1">
      <c r="A8330" s="26"/>
    </row>
    <row r="8331" spans="1:1" s="27" customFormat="1">
      <c r="A8331" s="26"/>
    </row>
    <row r="8332" spans="1:1" s="27" customFormat="1">
      <c r="A8332" s="26"/>
    </row>
    <row r="8333" spans="1:1" s="27" customFormat="1">
      <c r="A8333" s="26"/>
    </row>
    <row r="8334" spans="1:1" s="27" customFormat="1">
      <c r="A8334" s="26"/>
    </row>
    <row r="8335" spans="1:1" s="27" customFormat="1">
      <c r="A8335" s="26"/>
    </row>
    <row r="8336" spans="1:1" s="27" customFormat="1">
      <c r="A8336" s="26"/>
    </row>
    <row r="8337" spans="1:1" s="27" customFormat="1">
      <c r="A8337" s="26"/>
    </row>
    <row r="8338" spans="1:1" s="27" customFormat="1">
      <c r="A8338" s="26"/>
    </row>
    <row r="8339" spans="1:1" s="27" customFormat="1">
      <c r="A8339" s="26"/>
    </row>
    <row r="8340" spans="1:1" s="27" customFormat="1">
      <c r="A8340" s="26"/>
    </row>
    <row r="8341" spans="1:1" s="27" customFormat="1">
      <c r="A8341" s="26"/>
    </row>
    <row r="8342" spans="1:1" s="27" customFormat="1">
      <c r="A8342" s="26"/>
    </row>
    <row r="8343" spans="1:1" s="27" customFormat="1">
      <c r="A8343" s="26"/>
    </row>
    <row r="8344" spans="1:1" s="27" customFormat="1">
      <c r="A8344" s="26"/>
    </row>
    <row r="8345" spans="1:1" s="27" customFormat="1">
      <c r="A8345" s="26"/>
    </row>
    <row r="8346" spans="1:1" s="27" customFormat="1">
      <c r="A8346" s="26"/>
    </row>
    <row r="8347" spans="1:1" s="27" customFormat="1">
      <c r="A8347" s="26"/>
    </row>
    <row r="8348" spans="1:1" s="27" customFormat="1">
      <c r="A8348" s="26"/>
    </row>
    <row r="8349" spans="1:1" s="27" customFormat="1">
      <c r="A8349" s="26"/>
    </row>
    <row r="8350" spans="1:1" s="27" customFormat="1">
      <c r="A8350" s="26"/>
    </row>
    <row r="8351" spans="1:1" s="27" customFormat="1">
      <c r="A8351" s="26"/>
    </row>
    <row r="8352" spans="1:1" s="27" customFormat="1">
      <c r="A8352" s="26"/>
    </row>
    <row r="8353" spans="1:1" s="27" customFormat="1">
      <c r="A8353" s="26"/>
    </row>
    <row r="8354" spans="1:1" s="27" customFormat="1">
      <c r="A8354" s="26"/>
    </row>
    <row r="8355" spans="1:1" s="27" customFormat="1">
      <c r="A8355" s="26"/>
    </row>
    <row r="8356" spans="1:1" s="27" customFormat="1">
      <c r="A8356" s="26"/>
    </row>
    <row r="8357" spans="1:1" s="27" customFormat="1">
      <c r="A8357" s="26"/>
    </row>
    <row r="8358" spans="1:1" s="27" customFormat="1">
      <c r="A8358" s="26"/>
    </row>
    <row r="8359" spans="1:1" s="27" customFormat="1">
      <c r="A8359" s="26"/>
    </row>
    <row r="8360" spans="1:1" s="27" customFormat="1">
      <c r="A8360" s="26"/>
    </row>
    <row r="8361" spans="1:1" s="27" customFormat="1">
      <c r="A8361" s="26"/>
    </row>
    <row r="8362" spans="1:1" s="27" customFormat="1">
      <c r="A8362" s="26"/>
    </row>
    <row r="8363" spans="1:1" s="27" customFormat="1">
      <c r="A8363" s="26"/>
    </row>
    <row r="8364" spans="1:1" s="27" customFormat="1">
      <c r="A8364" s="26"/>
    </row>
    <row r="8365" spans="1:1" s="27" customFormat="1">
      <c r="A8365" s="26"/>
    </row>
    <row r="8366" spans="1:1" s="27" customFormat="1">
      <c r="A8366" s="26"/>
    </row>
    <row r="8367" spans="1:1" s="27" customFormat="1">
      <c r="A8367" s="26"/>
    </row>
    <row r="8368" spans="1:1" s="27" customFormat="1">
      <c r="A8368" s="26"/>
    </row>
    <row r="8369" spans="1:1" s="27" customFormat="1">
      <c r="A8369" s="26"/>
    </row>
    <row r="8370" spans="1:1" s="27" customFormat="1">
      <c r="A8370" s="26"/>
    </row>
    <row r="8371" spans="1:1" s="27" customFormat="1">
      <c r="A8371" s="26"/>
    </row>
    <row r="8372" spans="1:1" s="27" customFormat="1">
      <c r="A8372" s="26"/>
    </row>
    <row r="8373" spans="1:1" s="27" customFormat="1">
      <c r="A8373" s="26"/>
    </row>
    <row r="8374" spans="1:1" s="27" customFormat="1">
      <c r="A8374" s="26"/>
    </row>
    <row r="8375" spans="1:1" s="27" customFormat="1">
      <c r="A8375" s="26"/>
    </row>
    <row r="8376" spans="1:1" s="27" customFormat="1">
      <c r="A8376" s="26"/>
    </row>
    <row r="8377" spans="1:1" s="27" customFormat="1">
      <c r="A8377" s="26"/>
    </row>
    <row r="8378" spans="1:1" s="27" customFormat="1">
      <c r="A8378" s="26"/>
    </row>
    <row r="8379" spans="1:1" s="27" customFormat="1">
      <c r="A8379" s="26"/>
    </row>
    <row r="8380" spans="1:1" s="27" customFormat="1">
      <c r="A8380" s="26"/>
    </row>
    <row r="8381" spans="1:1" s="27" customFormat="1">
      <c r="A8381" s="26"/>
    </row>
    <row r="8382" spans="1:1" s="27" customFormat="1">
      <c r="A8382" s="26"/>
    </row>
    <row r="8383" spans="1:1" s="27" customFormat="1">
      <c r="A8383" s="26"/>
    </row>
    <row r="8384" spans="1:1" s="27" customFormat="1">
      <c r="A8384" s="26"/>
    </row>
    <row r="8385" spans="1:1" s="27" customFormat="1">
      <c r="A8385" s="26"/>
    </row>
    <row r="8386" spans="1:1" s="27" customFormat="1">
      <c r="A8386" s="26"/>
    </row>
    <row r="8387" spans="1:1" s="27" customFormat="1">
      <c r="A8387" s="26"/>
    </row>
    <row r="8388" spans="1:1" s="27" customFormat="1">
      <c r="A8388" s="26"/>
    </row>
    <row r="8389" spans="1:1" s="27" customFormat="1">
      <c r="A8389" s="26"/>
    </row>
    <row r="8390" spans="1:1" s="27" customFormat="1">
      <c r="A8390" s="26"/>
    </row>
    <row r="8391" spans="1:1" s="27" customFormat="1">
      <c r="A8391" s="26"/>
    </row>
    <row r="8392" spans="1:1" s="27" customFormat="1">
      <c r="A8392" s="26"/>
    </row>
    <row r="8393" spans="1:1" s="27" customFormat="1">
      <c r="A8393" s="26"/>
    </row>
    <row r="8394" spans="1:1" s="27" customFormat="1">
      <c r="A8394" s="26"/>
    </row>
    <row r="8395" spans="1:1" s="27" customFormat="1">
      <c r="A8395" s="26"/>
    </row>
    <row r="8396" spans="1:1" s="27" customFormat="1">
      <c r="A8396" s="26"/>
    </row>
    <row r="8397" spans="1:1" s="27" customFormat="1">
      <c r="A8397" s="26"/>
    </row>
    <row r="8398" spans="1:1" s="27" customFormat="1">
      <c r="A8398" s="26"/>
    </row>
    <row r="8399" spans="1:1" s="27" customFormat="1">
      <c r="A8399" s="26"/>
    </row>
    <row r="8400" spans="1:1" s="27" customFormat="1">
      <c r="A8400" s="26"/>
    </row>
    <row r="8401" spans="1:1" s="27" customFormat="1">
      <c r="A8401" s="26"/>
    </row>
    <row r="8402" spans="1:1" s="27" customFormat="1">
      <c r="A8402" s="26"/>
    </row>
    <row r="8403" spans="1:1" s="27" customFormat="1">
      <c r="A8403" s="26"/>
    </row>
    <row r="8404" spans="1:1" s="27" customFormat="1">
      <c r="A8404" s="26"/>
    </row>
    <row r="8405" spans="1:1" s="27" customFormat="1">
      <c r="A8405" s="26"/>
    </row>
    <row r="8406" spans="1:1" s="27" customFormat="1">
      <c r="A8406" s="26"/>
    </row>
    <row r="8407" spans="1:1" s="27" customFormat="1">
      <c r="A8407" s="26"/>
    </row>
    <row r="8408" spans="1:1" s="27" customFormat="1">
      <c r="A8408" s="26"/>
    </row>
    <row r="8409" spans="1:1" s="27" customFormat="1">
      <c r="A8409" s="26"/>
    </row>
    <row r="8410" spans="1:1" s="27" customFormat="1">
      <c r="A8410" s="26"/>
    </row>
    <row r="8411" spans="1:1" s="27" customFormat="1">
      <c r="A8411" s="26"/>
    </row>
    <row r="8412" spans="1:1" s="27" customFormat="1">
      <c r="A8412" s="26"/>
    </row>
    <row r="8413" spans="1:1" s="27" customFormat="1">
      <c r="A8413" s="26"/>
    </row>
    <row r="8414" spans="1:1" s="27" customFormat="1">
      <c r="A8414" s="26"/>
    </row>
    <row r="8415" spans="1:1" s="27" customFormat="1">
      <c r="A8415" s="26"/>
    </row>
    <row r="8416" spans="1:1" s="27" customFormat="1">
      <c r="A8416" s="26"/>
    </row>
    <row r="8417" spans="1:1" s="27" customFormat="1">
      <c r="A8417" s="26"/>
    </row>
    <row r="8418" spans="1:1" s="27" customFormat="1">
      <c r="A8418" s="26"/>
    </row>
    <row r="8419" spans="1:1" s="27" customFormat="1">
      <c r="A8419" s="26"/>
    </row>
    <row r="8420" spans="1:1" s="27" customFormat="1">
      <c r="A8420" s="26"/>
    </row>
    <row r="8421" spans="1:1" s="27" customFormat="1">
      <c r="A8421" s="26"/>
    </row>
    <row r="8422" spans="1:1" s="27" customFormat="1">
      <c r="A8422" s="26"/>
    </row>
    <row r="8423" spans="1:1" s="27" customFormat="1">
      <c r="A8423" s="26"/>
    </row>
    <row r="8424" spans="1:1" s="27" customFormat="1">
      <c r="A8424" s="26"/>
    </row>
    <row r="8425" spans="1:1" s="27" customFormat="1">
      <c r="A8425" s="26"/>
    </row>
    <row r="8426" spans="1:1" s="27" customFormat="1">
      <c r="A8426" s="26"/>
    </row>
    <row r="8427" spans="1:1" s="27" customFormat="1">
      <c r="A8427" s="26"/>
    </row>
    <row r="8428" spans="1:1" s="27" customFormat="1">
      <c r="A8428" s="26"/>
    </row>
    <row r="8429" spans="1:1" s="27" customFormat="1">
      <c r="A8429" s="26"/>
    </row>
    <row r="8430" spans="1:1" s="27" customFormat="1">
      <c r="A8430" s="26"/>
    </row>
    <row r="8431" spans="1:1" s="27" customFormat="1">
      <c r="A8431" s="26"/>
    </row>
    <row r="8432" spans="1:1" s="27" customFormat="1">
      <c r="A8432" s="26"/>
    </row>
    <row r="8433" spans="1:1" s="27" customFormat="1">
      <c r="A8433" s="26"/>
    </row>
    <row r="8434" spans="1:1" s="27" customFormat="1">
      <c r="A8434" s="26"/>
    </row>
    <row r="8435" spans="1:1" s="27" customFormat="1">
      <c r="A8435" s="26"/>
    </row>
    <row r="8436" spans="1:1" s="27" customFormat="1">
      <c r="A8436" s="26"/>
    </row>
    <row r="8437" spans="1:1" s="27" customFormat="1">
      <c r="A8437" s="26"/>
    </row>
    <row r="8438" spans="1:1" s="27" customFormat="1">
      <c r="A8438" s="26"/>
    </row>
    <row r="8439" spans="1:1" s="27" customFormat="1">
      <c r="A8439" s="26"/>
    </row>
    <row r="8440" spans="1:1" s="27" customFormat="1">
      <c r="A8440" s="26"/>
    </row>
    <row r="8441" spans="1:1" s="27" customFormat="1">
      <c r="A8441" s="26"/>
    </row>
    <row r="8442" spans="1:1" s="27" customFormat="1">
      <c r="A8442" s="26"/>
    </row>
    <row r="8443" spans="1:1" s="27" customFormat="1">
      <c r="A8443" s="26"/>
    </row>
    <row r="8444" spans="1:1" s="27" customFormat="1">
      <c r="A8444" s="26"/>
    </row>
    <row r="8445" spans="1:1" s="27" customFormat="1">
      <c r="A8445" s="26"/>
    </row>
    <row r="8446" spans="1:1" s="27" customFormat="1">
      <c r="A8446" s="26"/>
    </row>
    <row r="8447" spans="1:1" s="27" customFormat="1">
      <c r="A8447" s="26"/>
    </row>
    <row r="8448" spans="1:1" s="27" customFormat="1">
      <c r="A8448" s="26"/>
    </row>
    <row r="8449" spans="1:1" s="27" customFormat="1">
      <c r="A8449" s="26"/>
    </row>
    <row r="8450" spans="1:1" s="27" customFormat="1">
      <c r="A8450" s="26"/>
    </row>
    <row r="8451" spans="1:1" s="27" customFormat="1">
      <c r="A8451" s="26"/>
    </row>
    <row r="8452" spans="1:1" s="27" customFormat="1">
      <c r="A8452" s="26"/>
    </row>
    <row r="8453" spans="1:1" s="27" customFormat="1">
      <c r="A8453" s="26"/>
    </row>
    <row r="8454" spans="1:1" s="27" customFormat="1">
      <c r="A8454" s="26"/>
    </row>
    <row r="8455" spans="1:1" s="27" customFormat="1">
      <c r="A8455" s="26"/>
    </row>
    <row r="8456" spans="1:1" s="27" customFormat="1">
      <c r="A8456" s="26"/>
    </row>
    <row r="8457" spans="1:1" s="27" customFormat="1">
      <c r="A8457" s="26"/>
    </row>
    <row r="8458" spans="1:1" s="27" customFormat="1">
      <c r="A8458" s="26"/>
    </row>
    <row r="8459" spans="1:1" s="27" customFormat="1">
      <c r="A8459" s="26"/>
    </row>
    <row r="8460" spans="1:1" s="27" customFormat="1">
      <c r="A8460" s="26"/>
    </row>
    <row r="8461" spans="1:1" s="27" customFormat="1">
      <c r="A8461" s="26"/>
    </row>
    <row r="8462" spans="1:1" s="27" customFormat="1">
      <c r="A8462" s="26"/>
    </row>
    <row r="8463" spans="1:1" s="27" customFormat="1">
      <c r="A8463" s="26"/>
    </row>
    <row r="8464" spans="1:1" s="27" customFormat="1">
      <c r="A8464" s="26"/>
    </row>
    <row r="8465" spans="1:1" s="27" customFormat="1">
      <c r="A8465" s="26"/>
    </row>
    <row r="8466" spans="1:1" s="27" customFormat="1">
      <c r="A8466" s="26"/>
    </row>
    <row r="8467" spans="1:1" s="27" customFormat="1">
      <c r="A8467" s="26"/>
    </row>
    <row r="8468" spans="1:1" s="27" customFormat="1">
      <c r="A8468" s="26"/>
    </row>
    <row r="8469" spans="1:1" s="27" customFormat="1">
      <c r="A8469" s="26"/>
    </row>
    <row r="8470" spans="1:1" s="27" customFormat="1">
      <c r="A8470" s="26"/>
    </row>
    <row r="8471" spans="1:1" s="27" customFormat="1">
      <c r="A8471" s="26"/>
    </row>
    <row r="8472" spans="1:1" s="27" customFormat="1">
      <c r="A8472" s="26"/>
    </row>
    <row r="8473" spans="1:1" s="27" customFormat="1">
      <c r="A8473" s="26"/>
    </row>
    <row r="8474" spans="1:1" s="27" customFormat="1">
      <c r="A8474" s="26"/>
    </row>
    <row r="8475" spans="1:1" s="27" customFormat="1">
      <c r="A8475" s="26"/>
    </row>
    <row r="8476" spans="1:1" s="27" customFormat="1">
      <c r="A8476" s="26"/>
    </row>
    <row r="8477" spans="1:1" s="27" customFormat="1">
      <c r="A8477" s="26"/>
    </row>
    <row r="8478" spans="1:1" s="27" customFormat="1">
      <c r="A8478" s="26"/>
    </row>
    <row r="8479" spans="1:1" s="27" customFormat="1">
      <c r="A8479" s="26"/>
    </row>
    <row r="8480" spans="1:1" s="27" customFormat="1">
      <c r="A8480" s="26"/>
    </row>
    <row r="8481" spans="1:1" s="27" customFormat="1">
      <c r="A8481" s="26"/>
    </row>
    <row r="8482" spans="1:1" s="27" customFormat="1">
      <c r="A8482" s="26"/>
    </row>
    <row r="8483" spans="1:1" s="27" customFormat="1">
      <c r="A8483" s="26"/>
    </row>
    <row r="8484" spans="1:1" s="27" customFormat="1">
      <c r="A8484" s="26"/>
    </row>
    <row r="8485" spans="1:1" s="27" customFormat="1">
      <c r="A8485" s="26"/>
    </row>
    <row r="8486" spans="1:1" s="27" customFormat="1">
      <c r="A8486" s="26"/>
    </row>
    <row r="8487" spans="1:1" s="27" customFormat="1">
      <c r="A8487" s="26"/>
    </row>
    <row r="8488" spans="1:1" s="27" customFormat="1">
      <c r="A8488" s="26"/>
    </row>
    <row r="8489" spans="1:1" s="27" customFormat="1">
      <c r="A8489" s="26"/>
    </row>
    <row r="8490" spans="1:1" s="27" customFormat="1">
      <c r="A8490" s="26"/>
    </row>
    <row r="8491" spans="1:1" s="27" customFormat="1">
      <c r="A8491" s="26"/>
    </row>
    <row r="8492" spans="1:1" s="27" customFormat="1">
      <c r="A8492" s="26"/>
    </row>
    <row r="8493" spans="1:1" s="27" customFormat="1">
      <c r="A8493" s="26"/>
    </row>
    <row r="8494" spans="1:1" s="27" customFormat="1">
      <c r="A8494" s="26"/>
    </row>
    <row r="8495" spans="1:1" s="27" customFormat="1">
      <c r="A8495" s="26"/>
    </row>
    <row r="8496" spans="1:1" s="27" customFormat="1">
      <c r="A8496" s="26"/>
    </row>
    <row r="8497" spans="1:1" s="27" customFormat="1">
      <c r="A8497" s="26"/>
    </row>
    <row r="8498" spans="1:1" s="27" customFormat="1">
      <c r="A8498" s="26"/>
    </row>
    <row r="8499" spans="1:1" s="27" customFormat="1">
      <c r="A8499" s="26"/>
    </row>
    <row r="8500" spans="1:1" s="27" customFormat="1">
      <c r="A8500" s="26"/>
    </row>
    <row r="8501" spans="1:1" s="27" customFormat="1">
      <c r="A8501" s="26"/>
    </row>
    <row r="8502" spans="1:1" s="27" customFormat="1">
      <c r="A8502" s="26"/>
    </row>
    <row r="8503" spans="1:1" s="27" customFormat="1">
      <c r="A8503" s="26"/>
    </row>
    <row r="8504" spans="1:1" s="27" customFormat="1">
      <c r="A8504" s="26"/>
    </row>
    <row r="8505" spans="1:1" s="27" customFormat="1">
      <c r="A8505" s="26"/>
    </row>
    <row r="8506" spans="1:1" s="27" customFormat="1">
      <c r="A8506" s="26"/>
    </row>
    <row r="8507" spans="1:1" s="27" customFormat="1">
      <c r="A8507" s="26"/>
    </row>
    <row r="8508" spans="1:1" s="27" customFormat="1">
      <c r="A8508" s="26"/>
    </row>
    <row r="8509" spans="1:1" s="27" customFormat="1">
      <c r="A8509" s="26"/>
    </row>
    <row r="8510" spans="1:1" s="27" customFormat="1">
      <c r="A8510" s="26"/>
    </row>
    <row r="8511" spans="1:1" s="27" customFormat="1">
      <c r="A8511" s="26"/>
    </row>
    <row r="8512" spans="1:1" s="27" customFormat="1">
      <c r="A8512" s="26"/>
    </row>
    <row r="8513" spans="1:1" s="27" customFormat="1">
      <c r="A8513" s="26"/>
    </row>
    <row r="8514" spans="1:1" s="27" customFormat="1">
      <c r="A8514" s="26"/>
    </row>
    <row r="8515" spans="1:1" s="27" customFormat="1">
      <c r="A8515" s="26"/>
    </row>
    <row r="8516" spans="1:1" s="27" customFormat="1">
      <c r="A8516" s="26"/>
    </row>
    <row r="8517" spans="1:1" s="27" customFormat="1">
      <c r="A8517" s="26"/>
    </row>
    <row r="8518" spans="1:1" s="27" customFormat="1">
      <c r="A8518" s="26"/>
    </row>
    <row r="8519" spans="1:1" s="27" customFormat="1">
      <c r="A8519" s="26"/>
    </row>
    <row r="8520" spans="1:1" s="27" customFormat="1">
      <c r="A8520" s="26"/>
    </row>
    <row r="8521" spans="1:1" s="27" customFormat="1">
      <c r="A8521" s="26"/>
    </row>
    <row r="8522" spans="1:1" s="27" customFormat="1">
      <c r="A8522" s="26"/>
    </row>
    <row r="8523" spans="1:1" s="27" customFormat="1">
      <c r="A8523" s="26"/>
    </row>
    <row r="8524" spans="1:1" s="27" customFormat="1">
      <c r="A8524" s="26"/>
    </row>
    <row r="8525" spans="1:1" s="27" customFormat="1">
      <c r="A8525" s="26"/>
    </row>
    <row r="8526" spans="1:1" s="27" customFormat="1">
      <c r="A8526" s="26"/>
    </row>
    <row r="8527" spans="1:1" s="27" customFormat="1">
      <c r="A8527" s="26"/>
    </row>
    <row r="8528" spans="1:1" s="27" customFormat="1">
      <c r="A8528" s="26"/>
    </row>
    <row r="8529" spans="1:1" s="27" customFormat="1">
      <c r="A8529" s="26"/>
    </row>
    <row r="8530" spans="1:1" s="27" customFormat="1">
      <c r="A8530" s="26"/>
    </row>
    <row r="8531" spans="1:1" s="27" customFormat="1">
      <c r="A8531" s="26"/>
    </row>
    <row r="8532" spans="1:1" s="27" customFormat="1">
      <c r="A8532" s="26"/>
    </row>
    <row r="8533" spans="1:1" s="27" customFormat="1">
      <c r="A8533" s="26"/>
    </row>
    <row r="8534" spans="1:1" s="27" customFormat="1">
      <c r="A8534" s="26"/>
    </row>
    <row r="8535" spans="1:1" s="27" customFormat="1">
      <c r="A8535" s="26"/>
    </row>
    <row r="8536" spans="1:1" s="27" customFormat="1">
      <c r="A8536" s="26"/>
    </row>
    <row r="8537" spans="1:1" s="27" customFormat="1">
      <c r="A8537" s="26"/>
    </row>
    <row r="8538" spans="1:1" s="27" customFormat="1">
      <c r="A8538" s="26"/>
    </row>
    <row r="8539" spans="1:1" s="27" customFormat="1">
      <c r="A8539" s="26"/>
    </row>
    <row r="8540" spans="1:1" s="27" customFormat="1">
      <c r="A8540" s="26"/>
    </row>
    <row r="8541" spans="1:1" s="27" customFormat="1">
      <c r="A8541" s="26"/>
    </row>
    <row r="8542" spans="1:1" s="27" customFormat="1">
      <c r="A8542" s="26"/>
    </row>
    <row r="8543" spans="1:1" s="27" customFormat="1">
      <c r="A8543" s="26"/>
    </row>
    <row r="8544" spans="1:1" s="27" customFormat="1">
      <c r="A8544" s="26"/>
    </row>
    <row r="8545" spans="1:1" s="27" customFormat="1">
      <c r="A8545" s="26"/>
    </row>
    <row r="8546" spans="1:1" s="27" customFormat="1">
      <c r="A8546" s="26"/>
    </row>
    <row r="8547" spans="1:1" s="27" customFormat="1">
      <c r="A8547" s="26"/>
    </row>
    <row r="8548" spans="1:1" s="27" customFormat="1">
      <c r="A8548" s="26"/>
    </row>
    <row r="8549" spans="1:1" s="27" customFormat="1">
      <c r="A8549" s="26"/>
    </row>
    <row r="8550" spans="1:1" s="27" customFormat="1">
      <c r="A8550" s="26"/>
    </row>
    <row r="8551" spans="1:1" s="27" customFormat="1">
      <c r="A8551" s="26"/>
    </row>
    <row r="8552" spans="1:1" s="27" customFormat="1">
      <c r="A8552" s="26"/>
    </row>
    <row r="8553" spans="1:1" s="27" customFormat="1">
      <c r="A8553" s="26"/>
    </row>
    <row r="8554" spans="1:1" s="27" customFormat="1">
      <c r="A8554" s="26"/>
    </row>
    <row r="8555" spans="1:1" s="27" customFormat="1">
      <c r="A8555" s="26"/>
    </row>
    <row r="8556" spans="1:1" s="27" customFormat="1">
      <c r="A8556" s="26"/>
    </row>
    <row r="8557" spans="1:1" s="27" customFormat="1">
      <c r="A8557" s="26"/>
    </row>
    <row r="8558" spans="1:1" s="27" customFormat="1">
      <c r="A8558" s="26"/>
    </row>
    <row r="8559" spans="1:1" s="27" customFormat="1">
      <c r="A8559" s="26"/>
    </row>
    <row r="8560" spans="1:1" s="27" customFormat="1">
      <c r="A8560" s="26"/>
    </row>
    <row r="8561" spans="1:1" s="27" customFormat="1">
      <c r="A8561" s="26"/>
    </row>
    <row r="8562" spans="1:1" s="27" customFormat="1">
      <c r="A8562" s="26"/>
    </row>
    <row r="8563" spans="1:1" s="27" customFormat="1">
      <c r="A8563" s="26"/>
    </row>
    <row r="8564" spans="1:1" s="27" customFormat="1">
      <c r="A8564" s="26"/>
    </row>
    <row r="8565" spans="1:1" s="27" customFormat="1">
      <c r="A8565" s="26"/>
    </row>
    <row r="8566" spans="1:1" s="27" customFormat="1">
      <c r="A8566" s="26"/>
    </row>
    <row r="8567" spans="1:1" s="27" customFormat="1">
      <c r="A8567" s="26"/>
    </row>
    <row r="8568" spans="1:1" s="27" customFormat="1">
      <c r="A8568" s="26"/>
    </row>
    <row r="8569" spans="1:1" s="27" customFormat="1">
      <c r="A8569" s="26"/>
    </row>
    <row r="8570" spans="1:1" s="27" customFormat="1">
      <c r="A8570" s="26"/>
    </row>
    <row r="8571" spans="1:1" s="27" customFormat="1">
      <c r="A8571" s="26"/>
    </row>
    <row r="8572" spans="1:1" s="27" customFormat="1">
      <c r="A8572" s="26"/>
    </row>
    <row r="8573" spans="1:1" s="27" customFormat="1">
      <c r="A8573" s="26"/>
    </row>
    <row r="8574" spans="1:1" s="27" customFormat="1">
      <c r="A8574" s="26"/>
    </row>
    <row r="8575" spans="1:1" s="27" customFormat="1">
      <c r="A8575" s="26"/>
    </row>
    <row r="8576" spans="1:1" s="27" customFormat="1">
      <c r="A8576" s="26"/>
    </row>
    <row r="8577" spans="1:1" s="27" customFormat="1">
      <c r="A8577" s="26"/>
    </row>
    <row r="8578" spans="1:1" s="27" customFormat="1">
      <c r="A8578" s="26"/>
    </row>
    <row r="8579" spans="1:1" s="27" customFormat="1">
      <c r="A8579" s="26"/>
    </row>
    <row r="8580" spans="1:1" s="27" customFormat="1">
      <c r="A8580" s="26"/>
    </row>
    <row r="8581" spans="1:1" s="27" customFormat="1">
      <c r="A8581" s="26"/>
    </row>
    <row r="8582" spans="1:1" s="27" customFormat="1">
      <c r="A8582" s="26"/>
    </row>
    <row r="8583" spans="1:1" s="27" customFormat="1">
      <c r="A8583" s="26"/>
    </row>
    <row r="8584" spans="1:1" s="27" customFormat="1">
      <c r="A8584" s="26"/>
    </row>
    <row r="8585" spans="1:1" s="27" customFormat="1">
      <c r="A8585" s="26"/>
    </row>
    <row r="8586" spans="1:1" s="27" customFormat="1">
      <c r="A8586" s="26"/>
    </row>
    <row r="8587" spans="1:1" s="27" customFormat="1">
      <c r="A8587" s="26"/>
    </row>
    <row r="8588" spans="1:1" s="27" customFormat="1">
      <c r="A8588" s="26"/>
    </row>
    <row r="8589" spans="1:1" s="27" customFormat="1">
      <c r="A8589" s="26"/>
    </row>
    <row r="8590" spans="1:1" s="27" customFormat="1">
      <c r="A8590" s="26"/>
    </row>
    <row r="8591" spans="1:1" s="27" customFormat="1">
      <c r="A8591" s="26"/>
    </row>
    <row r="8592" spans="1:1" s="27" customFormat="1">
      <c r="A8592" s="26"/>
    </row>
    <row r="8593" spans="1:1" s="27" customFormat="1">
      <c r="A8593" s="26"/>
    </row>
    <row r="8594" spans="1:1" s="27" customFormat="1">
      <c r="A8594" s="26"/>
    </row>
    <row r="8595" spans="1:1" s="27" customFormat="1">
      <c r="A8595" s="26"/>
    </row>
    <row r="8596" spans="1:1" s="27" customFormat="1">
      <c r="A8596" s="26"/>
    </row>
    <row r="8597" spans="1:1" s="27" customFormat="1">
      <c r="A8597" s="26"/>
    </row>
    <row r="8598" spans="1:1" s="27" customFormat="1">
      <c r="A8598" s="26"/>
    </row>
    <row r="8599" spans="1:1" s="27" customFormat="1">
      <c r="A8599" s="26"/>
    </row>
    <row r="8600" spans="1:1" s="27" customFormat="1">
      <c r="A8600" s="26"/>
    </row>
    <row r="8601" spans="1:1" s="27" customFormat="1">
      <c r="A8601" s="26"/>
    </row>
    <row r="8602" spans="1:1" s="27" customFormat="1">
      <c r="A8602" s="26"/>
    </row>
    <row r="8603" spans="1:1" s="27" customFormat="1">
      <c r="A8603" s="26"/>
    </row>
    <row r="8604" spans="1:1" s="27" customFormat="1">
      <c r="A8604" s="26"/>
    </row>
    <row r="8605" spans="1:1" s="27" customFormat="1">
      <c r="A8605" s="26"/>
    </row>
    <row r="8606" spans="1:1" s="27" customFormat="1">
      <c r="A8606" s="26"/>
    </row>
    <row r="8607" spans="1:1" s="27" customFormat="1">
      <c r="A8607" s="26"/>
    </row>
    <row r="8608" spans="1:1" s="27" customFormat="1">
      <c r="A8608" s="26"/>
    </row>
    <row r="8609" spans="1:1" s="27" customFormat="1">
      <c r="A8609" s="26"/>
    </row>
    <row r="8610" spans="1:1" s="27" customFormat="1">
      <c r="A8610" s="26"/>
    </row>
    <row r="8611" spans="1:1" s="27" customFormat="1">
      <c r="A8611" s="26"/>
    </row>
    <row r="8612" spans="1:1" s="27" customFormat="1">
      <c r="A8612" s="26"/>
    </row>
    <row r="8613" spans="1:1" s="27" customFormat="1">
      <c r="A8613" s="26"/>
    </row>
    <row r="8614" spans="1:1" s="27" customFormat="1">
      <c r="A8614" s="26"/>
    </row>
    <row r="8615" spans="1:1" s="27" customFormat="1">
      <c r="A8615" s="26"/>
    </row>
    <row r="8616" spans="1:1" s="27" customFormat="1">
      <c r="A8616" s="26"/>
    </row>
    <row r="8617" spans="1:1" s="27" customFormat="1">
      <c r="A8617" s="26"/>
    </row>
    <row r="8618" spans="1:1" s="27" customFormat="1">
      <c r="A8618" s="26"/>
    </row>
    <row r="8619" spans="1:1" s="27" customFormat="1">
      <c r="A8619" s="26"/>
    </row>
    <row r="8620" spans="1:1" s="27" customFormat="1">
      <c r="A8620" s="26"/>
    </row>
    <row r="8621" spans="1:1" s="27" customFormat="1">
      <c r="A8621" s="26"/>
    </row>
    <row r="8622" spans="1:1" s="27" customFormat="1">
      <c r="A8622" s="26"/>
    </row>
    <row r="8623" spans="1:1" s="27" customFormat="1">
      <c r="A8623" s="26"/>
    </row>
    <row r="8624" spans="1:1" s="27" customFormat="1">
      <c r="A8624" s="26"/>
    </row>
    <row r="8625" spans="1:1" s="27" customFormat="1">
      <c r="A8625" s="26"/>
    </row>
    <row r="8626" spans="1:1" s="27" customFormat="1">
      <c r="A8626" s="26"/>
    </row>
    <row r="8627" spans="1:1" s="27" customFormat="1">
      <c r="A8627" s="26"/>
    </row>
    <row r="8628" spans="1:1" s="27" customFormat="1">
      <c r="A8628" s="26"/>
    </row>
    <row r="8629" spans="1:1" s="27" customFormat="1">
      <c r="A8629" s="26"/>
    </row>
    <row r="8630" spans="1:1" s="27" customFormat="1">
      <c r="A8630" s="26"/>
    </row>
    <row r="8631" spans="1:1" s="27" customFormat="1">
      <c r="A8631" s="26"/>
    </row>
    <row r="8632" spans="1:1" s="27" customFormat="1">
      <c r="A8632" s="26"/>
    </row>
    <row r="8633" spans="1:1" s="27" customFormat="1">
      <c r="A8633" s="26"/>
    </row>
    <row r="8634" spans="1:1" s="27" customFormat="1">
      <c r="A8634" s="26"/>
    </row>
    <row r="8635" spans="1:1" s="27" customFormat="1">
      <c r="A8635" s="26"/>
    </row>
    <row r="8636" spans="1:1" s="27" customFormat="1">
      <c r="A8636" s="26"/>
    </row>
    <row r="8637" spans="1:1" s="27" customFormat="1">
      <c r="A8637" s="26"/>
    </row>
    <row r="8638" spans="1:1" s="27" customFormat="1">
      <c r="A8638" s="26"/>
    </row>
    <row r="8639" spans="1:1" s="27" customFormat="1">
      <c r="A8639" s="26"/>
    </row>
    <row r="8640" spans="1:1" s="27" customFormat="1">
      <c r="A8640" s="26"/>
    </row>
    <row r="8641" spans="1:1" s="27" customFormat="1">
      <c r="A8641" s="26"/>
    </row>
    <row r="8642" spans="1:1" s="27" customFormat="1">
      <c r="A8642" s="26"/>
    </row>
    <row r="8643" spans="1:1" s="27" customFormat="1">
      <c r="A8643" s="26"/>
    </row>
    <row r="8644" spans="1:1" s="27" customFormat="1">
      <c r="A8644" s="26"/>
    </row>
    <row r="8645" spans="1:1" s="27" customFormat="1">
      <c r="A8645" s="26"/>
    </row>
    <row r="8646" spans="1:1" s="27" customFormat="1">
      <c r="A8646" s="26"/>
    </row>
    <row r="8647" spans="1:1" s="27" customFormat="1">
      <c r="A8647" s="26"/>
    </row>
    <row r="8648" spans="1:1" s="27" customFormat="1">
      <c r="A8648" s="26"/>
    </row>
    <row r="8649" spans="1:1" s="27" customFormat="1">
      <c r="A8649" s="26"/>
    </row>
    <row r="8650" spans="1:1" s="27" customFormat="1">
      <c r="A8650" s="26"/>
    </row>
    <row r="8651" spans="1:1" s="27" customFormat="1">
      <c r="A8651" s="26"/>
    </row>
    <row r="8652" spans="1:1" s="27" customFormat="1">
      <c r="A8652" s="26"/>
    </row>
    <row r="8653" spans="1:1" s="27" customFormat="1">
      <c r="A8653" s="26"/>
    </row>
    <row r="8654" spans="1:1" s="27" customFormat="1">
      <c r="A8654" s="26"/>
    </row>
    <row r="8655" spans="1:1" s="27" customFormat="1">
      <c r="A8655" s="26"/>
    </row>
    <row r="8656" spans="1:1" s="27" customFormat="1">
      <c r="A8656" s="26"/>
    </row>
    <row r="8657" spans="1:1" s="27" customFormat="1">
      <c r="A8657" s="26"/>
    </row>
    <row r="8658" spans="1:1" s="27" customFormat="1">
      <c r="A8658" s="26"/>
    </row>
    <row r="8659" spans="1:1" s="27" customFormat="1">
      <c r="A8659" s="26"/>
    </row>
    <row r="8660" spans="1:1" s="27" customFormat="1">
      <c r="A8660" s="26"/>
    </row>
    <row r="8661" spans="1:1" s="27" customFormat="1">
      <c r="A8661" s="26"/>
    </row>
    <row r="8662" spans="1:1" s="27" customFormat="1">
      <c r="A8662" s="26"/>
    </row>
    <row r="8663" spans="1:1" s="27" customFormat="1">
      <c r="A8663" s="26"/>
    </row>
    <row r="8664" spans="1:1" s="27" customFormat="1">
      <c r="A8664" s="26"/>
    </row>
    <row r="8665" spans="1:1" s="27" customFormat="1">
      <c r="A8665" s="26"/>
    </row>
    <row r="8666" spans="1:1" s="27" customFormat="1">
      <c r="A8666" s="26"/>
    </row>
    <row r="8667" spans="1:1" s="27" customFormat="1">
      <c r="A8667" s="26"/>
    </row>
    <row r="8668" spans="1:1" s="27" customFormat="1">
      <c r="A8668" s="26"/>
    </row>
    <row r="8669" spans="1:1" s="27" customFormat="1">
      <c r="A8669" s="26"/>
    </row>
    <row r="8670" spans="1:1" s="27" customFormat="1">
      <c r="A8670" s="26"/>
    </row>
    <row r="8671" spans="1:1" s="27" customFormat="1">
      <c r="A8671" s="26"/>
    </row>
    <row r="8672" spans="1:1" s="27" customFormat="1">
      <c r="A8672" s="26"/>
    </row>
    <row r="8673" spans="1:1" s="27" customFormat="1">
      <c r="A8673" s="26"/>
    </row>
    <row r="8674" spans="1:1" s="27" customFormat="1">
      <c r="A8674" s="26"/>
    </row>
    <row r="8675" spans="1:1" s="27" customFormat="1">
      <c r="A8675" s="26"/>
    </row>
    <row r="8676" spans="1:1" s="27" customFormat="1">
      <c r="A8676" s="26"/>
    </row>
    <row r="8677" spans="1:1" s="27" customFormat="1">
      <c r="A8677" s="26"/>
    </row>
    <row r="8678" spans="1:1" s="27" customFormat="1">
      <c r="A8678" s="26"/>
    </row>
    <row r="8679" spans="1:1" s="27" customFormat="1">
      <c r="A8679" s="26"/>
    </row>
    <row r="8680" spans="1:1" s="27" customFormat="1">
      <c r="A8680" s="26"/>
    </row>
    <row r="8681" spans="1:1" s="27" customFormat="1">
      <c r="A8681" s="26"/>
    </row>
    <row r="8682" spans="1:1" s="27" customFormat="1">
      <c r="A8682" s="26"/>
    </row>
    <row r="8683" spans="1:1" s="27" customFormat="1">
      <c r="A8683" s="26"/>
    </row>
    <row r="8684" spans="1:1" s="27" customFormat="1">
      <c r="A8684" s="26"/>
    </row>
    <row r="8685" spans="1:1" s="27" customFormat="1">
      <c r="A8685" s="26"/>
    </row>
    <row r="8686" spans="1:1" s="27" customFormat="1">
      <c r="A8686" s="26"/>
    </row>
    <row r="8687" spans="1:1" s="27" customFormat="1">
      <c r="A8687" s="26"/>
    </row>
    <row r="8688" spans="1:1" s="27" customFormat="1">
      <c r="A8688" s="26"/>
    </row>
    <row r="8689" spans="1:1" s="27" customFormat="1">
      <c r="A8689" s="26"/>
    </row>
    <row r="8690" spans="1:1" s="27" customFormat="1">
      <c r="A8690" s="26"/>
    </row>
    <row r="8691" spans="1:1" s="27" customFormat="1">
      <c r="A8691" s="26"/>
    </row>
    <row r="8692" spans="1:1" s="27" customFormat="1">
      <c r="A8692" s="26"/>
    </row>
    <row r="8693" spans="1:1" s="27" customFormat="1">
      <c r="A8693" s="26"/>
    </row>
    <row r="8694" spans="1:1" s="27" customFormat="1">
      <c r="A8694" s="26"/>
    </row>
    <row r="8695" spans="1:1" s="27" customFormat="1">
      <c r="A8695" s="26"/>
    </row>
    <row r="8696" spans="1:1" s="27" customFormat="1">
      <c r="A8696" s="26"/>
    </row>
    <row r="8697" spans="1:1" s="27" customFormat="1">
      <c r="A8697" s="26"/>
    </row>
    <row r="8698" spans="1:1" s="27" customFormat="1">
      <c r="A8698" s="26"/>
    </row>
    <row r="8699" spans="1:1" s="27" customFormat="1">
      <c r="A8699" s="26"/>
    </row>
    <row r="8700" spans="1:1" s="27" customFormat="1">
      <c r="A8700" s="26"/>
    </row>
    <row r="8701" spans="1:1" s="27" customFormat="1">
      <c r="A8701" s="26"/>
    </row>
    <row r="8702" spans="1:1" s="27" customFormat="1">
      <c r="A8702" s="26"/>
    </row>
    <row r="8703" spans="1:1" s="27" customFormat="1">
      <c r="A8703" s="26"/>
    </row>
    <row r="8704" spans="1:1" s="27" customFormat="1">
      <c r="A8704" s="26"/>
    </row>
    <row r="8705" spans="1:1" s="27" customFormat="1">
      <c r="A8705" s="26"/>
    </row>
    <row r="8706" spans="1:1" s="27" customFormat="1">
      <c r="A8706" s="26"/>
    </row>
    <row r="8707" spans="1:1" s="27" customFormat="1">
      <c r="A8707" s="26"/>
    </row>
    <row r="8708" spans="1:1" s="27" customFormat="1">
      <c r="A8708" s="26"/>
    </row>
    <row r="8709" spans="1:1" s="27" customFormat="1">
      <c r="A8709" s="26"/>
    </row>
    <row r="8710" spans="1:1" s="27" customFormat="1">
      <c r="A8710" s="26"/>
    </row>
    <row r="8711" spans="1:1" s="27" customFormat="1">
      <c r="A8711" s="26"/>
    </row>
    <row r="8712" spans="1:1" s="27" customFormat="1">
      <c r="A8712" s="26"/>
    </row>
    <row r="8713" spans="1:1" s="27" customFormat="1">
      <c r="A8713" s="26"/>
    </row>
    <row r="8714" spans="1:1" s="27" customFormat="1">
      <c r="A8714" s="26"/>
    </row>
    <row r="8715" spans="1:1" s="27" customFormat="1">
      <c r="A8715" s="26"/>
    </row>
    <row r="8716" spans="1:1" s="27" customFormat="1">
      <c r="A8716" s="26"/>
    </row>
    <row r="8717" spans="1:1" s="27" customFormat="1">
      <c r="A8717" s="26"/>
    </row>
    <row r="8718" spans="1:1" s="27" customFormat="1">
      <c r="A8718" s="26"/>
    </row>
    <row r="8719" spans="1:1" s="27" customFormat="1">
      <c r="A8719" s="26"/>
    </row>
    <row r="8720" spans="1:1" s="27" customFormat="1">
      <c r="A8720" s="26"/>
    </row>
    <row r="8721" spans="1:1" s="27" customFormat="1">
      <c r="A8721" s="26"/>
    </row>
    <row r="8722" spans="1:1" s="27" customFormat="1">
      <c r="A8722" s="26"/>
    </row>
    <row r="8723" spans="1:1" s="27" customFormat="1">
      <c r="A8723" s="26"/>
    </row>
    <row r="8724" spans="1:1" s="27" customFormat="1">
      <c r="A8724" s="26"/>
    </row>
    <row r="8725" spans="1:1" s="27" customFormat="1">
      <c r="A8725" s="26"/>
    </row>
    <row r="8726" spans="1:1" s="27" customFormat="1">
      <c r="A8726" s="26"/>
    </row>
    <row r="8727" spans="1:1" s="27" customFormat="1">
      <c r="A8727" s="26"/>
    </row>
    <row r="8728" spans="1:1" s="27" customFormat="1">
      <c r="A8728" s="26"/>
    </row>
    <row r="8729" spans="1:1" s="27" customFormat="1">
      <c r="A8729" s="26"/>
    </row>
    <row r="8730" spans="1:1" s="27" customFormat="1">
      <c r="A8730" s="26"/>
    </row>
    <row r="8731" spans="1:1" s="27" customFormat="1">
      <c r="A8731" s="26"/>
    </row>
    <row r="8732" spans="1:1" s="27" customFormat="1">
      <c r="A8732" s="26"/>
    </row>
    <row r="8733" spans="1:1" s="27" customFormat="1">
      <c r="A8733" s="26"/>
    </row>
    <row r="8734" spans="1:1" s="27" customFormat="1">
      <c r="A8734" s="26"/>
    </row>
    <row r="8735" spans="1:1" s="27" customFormat="1">
      <c r="A8735" s="26"/>
    </row>
    <row r="8736" spans="1:1" s="27" customFormat="1">
      <c r="A8736" s="26"/>
    </row>
    <row r="8737" spans="1:1" s="27" customFormat="1">
      <c r="A8737" s="26"/>
    </row>
    <row r="8738" spans="1:1" s="27" customFormat="1">
      <c r="A8738" s="26"/>
    </row>
    <row r="8739" spans="1:1" s="27" customFormat="1">
      <c r="A8739" s="26"/>
    </row>
    <row r="8740" spans="1:1" s="27" customFormat="1">
      <c r="A8740" s="26"/>
    </row>
    <row r="8741" spans="1:1" s="27" customFormat="1">
      <c r="A8741" s="26"/>
    </row>
    <row r="8742" spans="1:1" s="27" customFormat="1">
      <c r="A8742" s="26"/>
    </row>
    <row r="8743" spans="1:1" s="27" customFormat="1">
      <c r="A8743" s="26"/>
    </row>
    <row r="8744" spans="1:1" s="27" customFormat="1">
      <c r="A8744" s="26"/>
    </row>
    <row r="8745" spans="1:1" s="27" customFormat="1">
      <c r="A8745" s="26"/>
    </row>
    <row r="8746" spans="1:1" s="27" customFormat="1">
      <c r="A8746" s="26"/>
    </row>
    <row r="8747" spans="1:1" s="27" customFormat="1">
      <c r="A8747" s="26"/>
    </row>
    <row r="8748" spans="1:1" s="27" customFormat="1">
      <c r="A8748" s="26"/>
    </row>
    <row r="8749" spans="1:1" s="27" customFormat="1">
      <c r="A8749" s="26"/>
    </row>
    <row r="8750" spans="1:1" s="27" customFormat="1">
      <c r="A8750" s="26"/>
    </row>
    <row r="8751" spans="1:1" s="27" customFormat="1">
      <c r="A8751" s="26"/>
    </row>
    <row r="8752" spans="1:1" s="27" customFormat="1">
      <c r="A8752" s="26"/>
    </row>
    <row r="8753" spans="1:1" s="27" customFormat="1">
      <c r="A8753" s="26"/>
    </row>
    <row r="8754" spans="1:1" s="27" customFormat="1">
      <c r="A8754" s="26"/>
    </row>
    <row r="8755" spans="1:1" s="27" customFormat="1">
      <c r="A8755" s="26"/>
    </row>
    <row r="8756" spans="1:1" s="27" customFormat="1">
      <c r="A8756" s="26"/>
    </row>
    <row r="8757" spans="1:1" s="27" customFormat="1">
      <c r="A8757" s="26"/>
    </row>
    <row r="8758" spans="1:1" s="27" customFormat="1">
      <c r="A8758" s="26"/>
    </row>
    <row r="8759" spans="1:1" s="27" customFormat="1">
      <c r="A8759" s="26"/>
    </row>
    <row r="8760" spans="1:1" s="27" customFormat="1">
      <c r="A8760" s="26"/>
    </row>
    <row r="8761" spans="1:1" s="27" customFormat="1">
      <c r="A8761" s="26"/>
    </row>
    <row r="8762" spans="1:1" s="27" customFormat="1">
      <c r="A8762" s="26"/>
    </row>
    <row r="8763" spans="1:1" s="27" customFormat="1">
      <c r="A8763" s="26"/>
    </row>
    <row r="8764" spans="1:1" s="27" customFormat="1">
      <c r="A8764" s="26"/>
    </row>
    <row r="8765" spans="1:1" s="27" customFormat="1">
      <c r="A8765" s="26"/>
    </row>
    <row r="8766" spans="1:1" s="27" customFormat="1">
      <c r="A8766" s="26"/>
    </row>
    <row r="8767" spans="1:1" s="27" customFormat="1">
      <c r="A8767" s="26"/>
    </row>
    <row r="8768" spans="1:1" s="27" customFormat="1">
      <c r="A8768" s="26"/>
    </row>
    <row r="8769" spans="1:1" s="27" customFormat="1">
      <c r="A8769" s="26"/>
    </row>
    <row r="8770" spans="1:1" s="27" customFormat="1">
      <c r="A8770" s="26"/>
    </row>
    <row r="8771" spans="1:1" s="27" customFormat="1">
      <c r="A8771" s="26"/>
    </row>
    <row r="8772" spans="1:1" s="27" customFormat="1">
      <c r="A8772" s="26"/>
    </row>
    <row r="8773" spans="1:1" s="27" customFormat="1">
      <c r="A8773" s="26"/>
    </row>
    <row r="8774" spans="1:1" s="27" customFormat="1">
      <c r="A8774" s="26"/>
    </row>
    <row r="8775" spans="1:1" s="27" customFormat="1">
      <c r="A8775" s="26"/>
    </row>
    <row r="8776" spans="1:1" s="27" customFormat="1">
      <c r="A8776" s="26"/>
    </row>
    <row r="8777" spans="1:1" s="27" customFormat="1">
      <c r="A8777" s="26"/>
    </row>
    <row r="8778" spans="1:1" s="27" customFormat="1">
      <c r="A8778" s="26"/>
    </row>
    <row r="8779" spans="1:1" s="27" customFormat="1">
      <c r="A8779" s="26"/>
    </row>
    <row r="8780" spans="1:1" s="27" customFormat="1">
      <c r="A8780" s="26"/>
    </row>
    <row r="8781" spans="1:1" s="27" customFormat="1">
      <c r="A8781" s="26"/>
    </row>
    <row r="8782" spans="1:1" s="27" customFormat="1">
      <c r="A8782" s="26"/>
    </row>
    <row r="8783" spans="1:1" s="27" customFormat="1">
      <c r="A8783" s="26"/>
    </row>
    <row r="8784" spans="1:1" s="27" customFormat="1">
      <c r="A8784" s="26"/>
    </row>
    <row r="8785" spans="1:1" s="27" customFormat="1">
      <c r="A8785" s="26"/>
    </row>
    <row r="8786" spans="1:1" s="27" customFormat="1">
      <c r="A8786" s="26"/>
    </row>
    <row r="8787" spans="1:1" s="27" customFormat="1">
      <c r="A8787" s="26"/>
    </row>
    <row r="8788" spans="1:1" s="27" customFormat="1">
      <c r="A8788" s="26"/>
    </row>
    <row r="8789" spans="1:1" s="27" customFormat="1">
      <c r="A8789" s="26"/>
    </row>
    <row r="8790" spans="1:1" s="27" customFormat="1">
      <c r="A8790" s="26"/>
    </row>
    <row r="8791" spans="1:1" s="27" customFormat="1">
      <c r="A8791" s="26"/>
    </row>
    <row r="8792" spans="1:1" s="27" customFormat="1">
      <c r="A8792" s="26"/>
    </row>
    <row r="8793" spans="1:1" s="27" customFormat="1">
      <c r="A8793" s="26"/>
    </row>
    <row r="8794" spans="1:1" s="27" customFormat="1">
      <c r="A8794" s="26"/>
    </row>
    <row r="8795" spans="1:1" s="27" customFormat="1">
      <c r="A8795" s="26"/>
    </row>
    <row r="8796" spans="1:1" s="27" customFormat="1">
      <c r="A8796" s="26"/>
    </row>
    <row r="8797" spans="1:1" s="27" customFormat="1">
      <c r="A8797" s="26"/>
    </row>
    <row r="8798" spans="1:1" s="27" customFormat="1">
      <c r="A8798" s="26"/>
    </row>
    <row r="8799" spans="1:1" s="27" customFormat="1">
      <c r="A8799" s="26"/>
    </row>
    <row r="8800" spans="1:1" s="27" customFormat="1">
      <c r="A8800" s="26"/>
    </row>
    <row r="8801" spans="1:1" s="27" customFormat="1">
      <c r="A8801" s="26"/>
    </row>
    <row r="8802" spans="1:1" s="27" customFormat="1">
      <c r="A8802" s="26"/>
    </row>
    <row r="8803" spans="1:1" s="27" customFormat="1">
      <c r="A8803" s="26"/>
    </row>
    <row r="8804" spans="1:1" s="27" customFormat="1">
      <c r="A8804" s="26"/>
    </row>
    <row r="8805" spans="1:1" s="27" customFormat="1">
      <c r="A8805" s="26"/>
    </row>
    <row r="8806" spans="1:1" s="27" customFormat="1">
      <c r="A8806" s="26"/>
    </row>
    <row r="8807" spans="1:1" s="27" customFormat="1">
      <c r="A8807" s="26"/>
    </row>
    <row r="8808" spans="1:1" s="27" customFormat="1">
      <c r="A8808" s="26"/>
    </row>
    <row r="8809" spans="1:1" s="27" customFormat="1">
      <c r="A8809" s="26"/>
    </row>
    <row r="8810" spans="1:1" s="27" customFormat="1">
      <c r="A8810" s="26"/>
    </row>
    <row r="8811" spans="1:1" s="27" customFormat="1">
      <c r="A8811" s="26"/>
    </row>
    <row r="8812" spans="1:1" s="27" customFormat="1">
      <c r="A8812" s="26"/>
    </row>
    <row r="8813" spans="1:1" s="27" customFormat="1">
      <c r="A8813" s="26"/>
    </row>
    <row r="8814" spans="1:1" s="27" customFormat="1">
      <c r="A8814" s="26"/>
    </row>
    <row r="8815" spans="1:1" s="27" customFormat="1">
      <c r="A8815" s="26"/>
    </row>
    <row r="8816" spans="1:1" s="27" customFormat="1">
      <c r="A8816" s="26"/>
    </row>
    <row r="8817" spans="1:1" s="27" customFormat="1">
      <c r="A8817" s="26"/>
    </row>
    <row r="8818" spans="1:1" s="27" customFormat="1">
      <c r="A8818" s="26"/>
    </row>
    <row r="8819" spans="1:1" s="27" customFormat="1">
      <c r="A8819" s="26"/>
    </row>
    <row r="8820" spans="1:1" s="27" customFormat="1">
      <c r="A8820" s="26"/>
    </row>
    <row r="8821" spans="1:1" s="27" customFormat="1">
      <c r="A8821" s="26"/>
    </row>
    <row r="8822" spans="1:1" s="27" customFormat="1">
      <c r="A8822" s="26"/>
    </row>
    <row r="8823" spans="1:1" s="27" customFormat="1">
      <c r="A8823" s="26"/>
    </row>
    <row r="8824" spans="1:1" s="27" customFormat="1">
      <c r="A8824" s="26"/>
    </row>
    <row r="8825" spans="1:1" s="27" customFormat="1">
      <c r="A8825" s="26"/>
    </row>
    <row r="8826" spans="1:1" s="27" customFormat="1">
      <c r="A8826" s="26"/>
    </row>
    <row r="8827" spans="1:1" s="27" customFormat="1">
      <c r="A8827" s="26"/>
    </row>
    <row r="8828" spans="1:1" s="27" customFormat="1">
      <c r="A8828" s="26"/>
    </row>
    <row r="8829" spans="1:1" s="27" customFormat="1">
      <c r="A8829" s="26"/>
    </row>
    <row r="8830" spans="1:1" s="27" customFormat="1">
      <c r="A8830" s="26"/>
    </row>
    <row r="8831" spans="1:1" s="27" customFormat="1">
      <c r="A8831" s="26"/>
    </row>
    <row r="8832" spans="1:1" s="27" customFormat="1">
      <c r="A8832" s="26"/>
    </row>
    <row r="8833" spans="1:1" s="27" customFormat="1">
      <c r="A8833" s="26"/>
    </row>
    <row r="8834" spans="1:1" s="27" customFormat="1">
      <c r="A8834" s="26"/>
    </row>
    <row r="8835" spans="1:1" s="27" customFormat="1">
      <c r="A8835" s="26"/>
    </row>
    <row r="8836" spans="1:1" s="27" customFormat="1">
      <c r="A8836" s="26"/>
    </row>
    <row r="8837" spans="1:1" s="27" customFormat="1">
      <c r="A8837" s="26"/>
    </row>
    <row r="8838" spans="1:1" s="27" customFormat="1">
      <c r="A8838" s="26"/>
    </row>
    <row r="8839" spans="1:1" s="27" customFormat="1">
      <c r="A8839" s="26"/>
    </row>
    <row r="8840" spans="1:1" s="27" customFormat="1">
      <c r="A8840" s="26"/>
    </row>
    <row r="8841" spans="1:1" s="27" customFormat="1">
      <c r="A8841" s="26"/>
    </row>
    <row r="8842" spans="1:1" s="27" customFormat="1">
      <c r="A8842" s="26"/>
    </row>
    <row r="8843" spans="1:1" s="27" customFormat="1">
      <c r="A8843" s="26"/>
    </row>
    <row r="8844" spans="1:1" s="27" customFormat="1">
      <c r="A8844" s="26"/>
    </row>
    <row r="8845" spans="1:1" s="27" customFormat="1">
      <c r="A8845" s="26"/>
    </row>
    <row r="8846" spans="1:1" s="27" customFormat="1">
      <c r="A8846" s="26"/>
    </row>
    <row r="8847" spans="1:1" s="27" customFormat="1">
      <c r="A8847" s="26"/>
    </row>
    <row r="8848" spans="1:1" s="27" customFormat="1">
      <c r="A8848" s="26"/>
    </row>
    <row r="8849" spans="1:1" s="27" customFormat="1">
      <c r="A8849" s="26"/>
    </row>
    <row r="8850" spans="1:1" s="27" customFormat="1">
      <c r="A8850" s="26"/>
    </row>
    <row r="8851" spans="1:1" s="27" customFormat="1">
      <c r="A8851" s="26"/>
    </row>
    <row r="8852" spans="1:1" s="27" customFormat="1">
      <c r="A8852" s="26"/>
    </row>
    <row r="8853" spans="1:1" s="27" customFormat="1">
      <c r="A8853" s="26"/>
    </row>
    <row r="8854" spans="1:1" s="27" customFormat="1">
      <c r="A8854" s="26"/>
    </row>
    <row r="8855" spans="1:1" s="27" customFormat="1">
      <c r="A8855" s="26"/>
    </row>
    <row r="8856" spans="1:1" s="27" customFormat="1">
      <c r="A8856" s="26"/>
    </row>
    <row r="8857" spans="1:1" s="27" customFormat="1">
      <c r="A8857" s="26"/>
    </row>
    <row r="8858" spans="1:1" s="27" customFormat="1">
      <c r="A8858" s="26"/>
    </row>
    <row r="8859" spans="1:1" s="27" customFormat="1">
      <c r="A8859" s="26"/>
    </row>
    <row r="8860" spans="1:1" s="27" customFormat="1">
      <c r="A8860" s="26"/>
    </row>
    <row r="8861" spans="1:1" s="27" customFormat="1">
      <c r="A8861" s="26"/>
    </row>
    <row r="8862" spans="1:1" s="27" customFormat="1">
      <c r="A8862" s="26"/>
    </row>
    <row r="8863" spans="1:1" s="27" customFormat="1">
      <c r="A8863" s="26"/>
    </row>
    <row r="8864" spans="1:1" s="27" customFormat="1">
      <c r="A8864" s="26"/>
    </row>
    <row r="8865" spans="1:1" s="27" customFormat="1">
      <c r="A8865" s="26"/>
    </row>
    <row r="8866" spans="1:1" s="27" customFormat="1">
      <c r="A8866" s="26"/>
    </row>
    <row r="8867" spans="1:1" s="27" customFormat="1">
      <c r="A8867" s="26"/>
    </row>
    <row r="8868" spans="1:1" s="27" customFormat="1">
      <c r="A8868" s="26"/>
    </row>
    <row r="8869" spans="1:1" s="27" customFormat="1">
      <c r="A8869" s="26"/>
    </row>
    <row r="8870" spans="1:1" s="27" customFormat="1">
      <c r="A8870" s="26"/>
    </row>
    <row r="8871" spans="1:1" s="27" customFormat="1">
      <c r="A8871" s="26"/>
    </row>
    <row r="8872" spans="1:1" s="27" customFormat="1">
      <c r="A8872" s="26"/>
    </row>
    <row r="8873" spans="1:1" s="27" customFormat="1">
      <c r="A8873" s="26"/>
    </row>
    <row r="8874" spans="1:1" s="27" customFormat="1">
      <c r="A8874" s="26"/>
    </row>
    <row r="8875" spans="1:1" s="27" customFormat="1">
      <c r="A8875" s="26"/>
    </row>
    <row r="8876" spans="1:1" s="27" customFormat="1">
      <c r="A8876" s="26"/>
    </row>
    <row r="8877" spans="1:1" s="27" customFormat="1">
      <c r="A8877" s="26"/>
    </row>
    <row r="8878" spans="1:1" s="27" customFormat="1">
      <c r="A8878" s="26"/>
    </row>
    <row r="8879" spans="1:1" s="27" customFormat="1">
      <c r="A8879" s="26"/>
    </row>
    <row r="8880" spans="1:1" s="27" customFormat="1">
      <c r="A8880" s="26"/>
    </row>
    <row r="8881" spans="1:1" s="27" customFormat="1">
      <c r="A8881" s="26"/>
    </row>
    <row r="8882" spans="1:1" s="27" customFormat="1">
      <c r="A8882" s="26"/>
    </row>
    <row r="8883" spans="1:1" s="27" customFormat="1">
      <c r="A8883" s="26"/>
    </row>
    <row r="8884" spans="1:1" s="27" customFormat="1">
      <c r="A8884" s="26"/>
    </row>
    <row r="8885" spans="1:1" s="27" customFormat="1">
      <c r="A8885" s="26"/>
    </row>
    <row r="8886" spans="1:1" s="27" customFormat="1">
      <c r="A8886" s="26"/>
    </row>
    <row r="8887" spans="1:1" s="27" customFormat="1">
      <c r="A8887" s="26"/>
    </row>
    <row r="8888" spans="1:1" s="27" customFormat="1">
      <c r="A8888" s="26"/>
    </row>
    <row r="8889" spans="1:1" s="27" customFormat="1">
      <c r="A8889" s="26"/>
    </row>
    <row r="8890" spans="1:1" s="27" customFormat="1">
      <c r="A8890" s="26"/>
    </row>
    <row r="8891" spans="1:1" s="27" customFormat="1">
      <c r="A8891" s="26"/>
    </row>
    <row r="8892" spans="1:1" s="27" customFormat="1">
      <c r="A8892" s="26"/>
    </row>
    <row r="8893" spans="1:1" s="27" customFormat="1">
      <c r="A8893" s="26"/>
    </row>
    <row r="8894" spans="1:1" s="27" customFormat="1">
      <c r="A8894" s="26"/>
    </row>
    <row r="8895" spans="1:1" s="27" customFormat="1">
      <c r="A8895" s="26"/>
    </row>
    <row r="8896" spans="1:1" s="27" customFormat="1">
      <c r="A8896" s="26"/>
    </row>
    <row r="8897" spans="1:1" s="27" customFormat="1">
      <c r="A8897" s="26"/>
    </row>
    <row r="8898" spans="1:1" s="27" customFormat="1">
      <c r="A8898" s="26"/>
    </row>
    <row r="8899" spans="1:1" s="27" customFormat="1">
      <c r="A8899" s="26"/>
    </row>
    <row r="8900" spans="1:1" s="27" customFormat="1">
      <c r="A8900" s="26"/>
    </row>
    <row r="8901" spans="1:1" s="27" customFormat="1">
      <c r="A8901" s="26"/>
    </row>
    <row r="8902" spans="1:1" s="27" customFormat="1">
      <c r="A8902" s="26"/>
    </row>
    <row r="8903" spans="1:1" s="27" customFormat="1">
      <c r="A8903" s="26"/>
    </row>
    <row r="8904" spans="1:1" s="27" customFormat="1">
      <c r="A8904" s="26"/>
    </row>
    <row r="8905" spans="1:1" s="27" customFormat="1">
      <c r="A8905" s="26"/>
    </row>
    <row r="8906" spans="1:1" s="27" customFormat="1">
      <c r="A8906" s="26"/>
    </row>
    <row r="8907" spans="1:1" s="27" customFormat="1">
      <c r="A8907" s="26"/>
    </row>
    <row r="8908" spans="1:1" s="27" customFormat="1">
      <c r="A8908" s="26"/>
    </row>
    <row r="8909" spans="1:1" s="27" customFormat="1">
      <c r="A8909" s="26"/>
    </row>
    <row r="8910" spans="1:1" s="27" customFormat="1">
      <c r="A8910" s="26"/>
    </row>
    <row r="8911" spans="1:1" s="27" customFormat="1">
      <c r="A8911" s="26"/>
    </row>
    <row r="8912" spans="1:1" s="27" customFormat="1">
      <c r="A8912" s="26"/>
    </row>
    <row r="8913" spans="1:1" s="27" customFormat="1">
      <c r="A8913" s="26"/>
    </row>
    <row r="8914" spans="1:1" s="27" customFormat="1">
      <c r="A8914" s="26"/>
    </row>
    <row r="8915" spans="1:1" s="27" customFormat="1">
      <c r="A8915" s="26"/>
    </row>
    <row r="8916" spans="1:1" s="27" customFormat="1">
      <c r="A8916" s="26"/>
    </row>
    <row r="8917" spans="1:1" s="27" customFormat="1">
      <c r="A8917" s="26"/>
    </row>
    <row r="8918" spans="1:1" s="27" customFormat="1">
      <c r="A8918" s="26"/>
    </row>
    <row r="8919" spans="1:1" s="27" customFormat="1">
      <c r="A8919" s="26"/>
    </row>
    <row r="8920" spans="1:1" s="27" customFormat="1">
      <c r="A8920" s="26"/>
    </row>
    <row r="8921" spans="1:1" s="27" customFormat="1">
      <c r="A8921" s="26"/>
    </row>
    <row r="8922" spans="1:1" s="27" customFormat="1">
      <c r="A8922" s="26"/>
    </row>
    <row r="8923" spans="1:1" s="27" customFormat="1">
      <c r="A8923" s="26"/>
    </row>
    <row r="8924" spans="1:1" s="27" customFormat="1">
      <c r="A8924" s="26"/>
    </row>
    <row r="8925" spans="1:1" s="27" customFormat="1">
      <c r="A8925" s="26"/>
    </row>
    <row r="8926" spans="1:1" s="27" customFormat="1">
      <c r="A8926" s="26"/>
    </row>
    <row r="8927" spans="1:1" s="27" customFormat="1">
      <c r="A8927" s="26"/>
    </row>
    <row r="8928" spans="1:1" s="27" customFormat="1">
      <c r="A8928" s="26"/>
    </row>
    <row r="8929" spans="1:1" s="27" customFormat="1">
      <c r="A8929" s="26"/>
    </row>
    <row r="8930" spans="1:1" s="27" customFormat="1">
      <c r="A8930" s="26"/>
    </row>
    <row r="8931" spans="1:1" s="27" customFormat="1">
      <c r="A8931" s="26"/>
    </row>
    <row r="8932" spans="1:1" s="27" customFormat="1">
      <c r="A8932" s="26"/>
    </row>
    <row r="8933" spans="1:1" s="27" customFormat="1">
      <c r="A8933" s="26"/>
    </row>
    <row r="8934" spans="1:1" s="27" customFormat="1">
      <c r="A8934" s="26"/>
    </row>
    <row r="8935" spans="1:1" s="27" customFormat="1">
      <c r="A8935" s="26"/>
    </row>
    <row r="8936" spans="1:1" s="27" customFormat="1">
      <c r="A8936" s="26"/>
    </row>
    <row r="8937" spans="1:1" s="27" customFormat="1">
      <c r="A8937" s="26"/>
    </row>
    <row r="8938" spans="1:1" s="27" customFormat="1">
      <c r="A8938" s="26"/>
    </row>
    <row r="8939" spans="1:1" s="27" customFormat="1">
      <c r="A8939" s="26"/>
    </row>
    <row r="8940" spans="1:1" s="27" customFormat="1">
      <c r="A8940" s="26"/>
    </row>
    <row r="8941" spans="1:1" s="27" customFormat="1">
      <c r="A8941" s="26"/>
    </row>
    <row r="8942" spans="1:1" s="27" customFormat="1">
      <c r="A8942" s="26"/>
    </row>
    <row r="8943" spans="1:1" s="27" customFormat="1">
      <c r="A8943" s="26"/>
    </row>
    <row r="8944" spans="1:1" s="27" customFormat="1">
      <c r="A8944" s="26"/>
    </row>
    <row r="8945" spans="1:1" s="27" customFormat="1">
      <c r="A8945" s="26"/>
    </row>
    <row r="8946" spans="1:1" s="27" customFormat="1">
      <c r="A8946" s="26"/>
    </row>
    <row r="8947" spans="1:1" s="27" customFormat="1">
      <c r="A8947" s="26"/>
    </row>
    <row r="8948" spans="1:1" s="27" customFormat="1">
      <c r="A8948" s="26"/>
    </row>
    <row r="8949" spans="1:1" s="27" customFormat="1">
      <c r="A8949" s="26"/>
    </row>
    <row r="8950" spans="1:1" s="27" customFormat="1">
      <c r="A8950" s="26"/>
    </row>
    <row r="8951" spans="1:1" s="27" customFormat="1">
      <c r="A8951" s="26"/>
    </row>
    <row r="8952" spans="1:1" s="27" customFormat="1">
      <c r="A8952" s="26"/>
    </row>
    <row r="8953" spans="1:1" s="27" customFormat="1">
      <c r="A8953" s="26"/>
    </row>
    <row r="8954" spans="1:1" s="27" customFormat="1">
      <c r="A8954" s="26"/>
    </row>
    <row r="8955" spans="1:1" s="27" customFormat="1">
      <c r="A8955" s="26"/>
    </row>
    <row r="8956" spans="1:1" s="27" customFormat="1">
      <c r="A8956" s="26"/>
    </row>
    <row r="8957" spans="1:1" s="27" customFormat="1">
      <c r="A8957" s="26"/>
    </row>
    <row r="8958" spans="1:1" s="27" customFormat="1">
      <c r="A8958" s="26"/>
    </row>
    <row r="8959" spans="1:1" s="27" customFormat="1">
      <c r="A8959" s="26"/>
    </row>
    <row r="8960" spans="1:1" s="27" customFormat="1">
      <c r="A8960" s="26"/>
    </row>
    <row r="8961" spans="1:1" s="27" customFormat="1">
      <c r="A8961" s="26"/>
    </row>
    <row r="8962" spans="1:1" s="27" customFormat="1">
      <c r="A8962" s="26"/>
    </row>
    <row r="8963" spans="1:1" s="27" customFormat="1">
      <c r="A8963" s="26"/>
    </row>
    <row r="8964" spans="1:1" s="27" customFormat="1">
      <c r="A8964" s="26"/>
    </row>
    <row r="8965" spans="1:1" s="27" customFormat="1">
      <c r="A8965" s="26"/>
    </row>
    <row r="8966" spans="1:1" s="27" customFormat="1">
      <c r="A8966" s="26"/>
    </row>
    <row r="8967" spans="1:1" s="27" customFormat="1">
      <c r="A8967" s="26"/>
    </row>
    <row r="8968" spans="1:1" s="27" customFormat="1">
      <c r="A8968" s="26"/>
    </row>
    <row r="8969" spans="1:1" s="27" customFormat="1">
      <c r="A8969" s="26"/>
    </row>
    <row r="8970" spans="1:1" s="27" customFormat="1">
      <c r="A8970" s="26"/>
    </row>
    <row r="8971" spans="1:1" s="27" customFormat="1">
      <c r="A8971" s="26"/>
    </row>
    <row r="8972" spans="1:1" s="27" customFormat="1">
      <c r="A8972" s="26"/>
    </row>
    <row r="8973" spans="1:1" s="27" customFormat="1">
      <c r="A8973" s="26"/>
    </row>
    <row r="8974" spans="1:1" s="27" customFormat="1">
      <c r="A8974" s="26"/>
    </row>
    <row r="8975" spans="1:1" s="27" customFormat="1">
      <c r="A8975" s="26"/>
    </row>
    <row r="8976" spans="1:1" s="27" customFormat="1">
      <c r="A8976" s="26"/>
    </row>
    <row r="8977" spans="1:1" s="27" customFormat="1">
      <c r="A8977" s="26"/>
    </row>
    <row r="8978" spans="1:1" s="27" customFormat="1">
      <c r="A8978" s="26"/>
    </row>
    <row r="8979" spans="1:1" s="27" customFormat="1">
      <c r="A8979" s="26"/>
    </row>
    <row r="8980" spans="1:1" s="27" customFormat="1">
      <c r="A8980" s="26"/>
    </row>
    <row r="8981" spans="1:1" s="27" customFormat="1">
      <c r="A8981" s="26"/>
    </row>
    <row r="8982" spans="1:1" s="27" customFormat="1">
      <c r="A8982" s="26"/>
    </row>
    <row r="8983" spans="1:1" s="27" customFormat="1">
      <c r="A8983" s="26"/>
    </row>
    <row r="8984" spans="1:1" s="27" customFormat="1">
      <c r="A8984" s="26"/>
    </row>
    <row r="8985" spans="1:1" s="27" customFormat="1">
      <c r="A8985" s="26"/>
    </row>
    <row r="8986" spans="1:1" s="27" customFormat="1">
      <c r="A8986" s="26"/>
    </row>
    <row r="8987" spans="1:1" s="27" customFormat="1">
      <c r="A8987" s="26"/>
    </row>
    <row r="8988" spans="1:1" s="27" customFormat="1">
      <c r="A8988" s="26"/>
    </row>
    <row r="8989" spans="1:1" s="27" customFormat="1">
      <c r="A8989" s="26"/>
    </row>
    <row r="8990" spans="1:1" s="27" customFormat="1">
      <c r="A8990" s="26"/>
    </row>
    <row r="8991" spans="1:1" s="27" customFormat="1">
      <c r="A8991" s="26"/>
    </row>
    <row r="8992" spans="1:1" s="27" customFormat="1">
      <c r="A8992" s="26"/>
    </row>
    <row r="8993" spans="1:1" s="27" customFormat="1">
      <c r="A8993" s="26"/>
    </row>
    <row r="8994" spans="1:1" s="27" customFormat="1">
      <c r="A8994" s="26"/>
    </row>
    <row r="8995" spans="1:1" s="27" customFormat="1">
      <c r="A8995" s="26"/>
    </row>
    <row r="8996" spans="1:1" s="27" customFormat="1">
      <c r="A8996" s="26"/>
    </row>
    <row r="8997" spans="1:1" s="27" customFormat="1">
      <c r="A8997" s="26"/>
    </row>
    <row r="8998" spans="1:1" s="27" customFormat="1">
      <c r="A8998" s="26"/>
    </row>
    <row r="8999" spans="1:1" s="27" customFormat="1">
      <c r="A8999" s="26"/>
    </row>
    <row r="9000" spans="1:1" s="27" customFormat="1">
      <c r="A9000" s="26"/>
    </row>
    <row r="9001" spans="1:1" s="27" customFormat="1">
      <c r="A9001" s="26"/>
    </row>
    <row r="9002" spans="1:1" s="27" customFormat="1">
      <c r="A9002" s="26"/>
    </row>
    <row r="9003" spans="1:1" s="27" customFormat="1">
      <c r="A9003" s="26"/>
    </row>
    <row r="9004" spans="1:1" s="27" customFormat="1">
      <c r="A9004" s="26"/>
    </row>
    <row r="9005" spans="1:1" s="27" customFormat="1">
      <c r="A9005" s="26"/>
    </row>
    <row r="9006" spans="1:1" s="27" customFormat="1">
      <c r="A9006" s="26"/>
    </row>
    <row r="9007" spans="1:1" s="27" customFormat="1">
      <c r="A9007" s="26"/>
    </row>
    <row r="9008" spans="1:1" s="27" customFormat="1">
      <c r="A9008" s="26"/>
    </row>
    <row r="9009" spans="1:1" s="27" customFormat="1">
      <c r="A9009" s="26"/>
    </row>
    <row r="9010" spans="1:1" s="27" customFormat="1">
      <c r="A9010" s="26"/>
    </row>
    <row r="9011" spans="1:1" s="27" customFormat="1">
      <c r="A9011" s="26"/>
    </row>
    <row r="9012" spans="1:1" s="27" customFormat="1">
      <c r="A9012" s="26"/>
    </row>
    <row r="9013" spans="1:1" s="27" customFormat="1">
      <c r="A9013" s="26"/>
    </row>
    <row r="9014" spans="1:1" s="27" customFormat="1">
      <c r="A9014" s="26"/>
    </row>
    <row r="9015" spans="1:1" s="27" customFormat="1">
      <c r="A9015" s="26"/>
    </row>
    <row r="9016" spans="1:1" s="27" customFormat="1">
      <c r="A9016" s="26"/>
    </row>
    <row r="9017" spans="1:1" s="27" customFormat="1">
      <c r="A9017" s="26"/>
    </row>
    <row r="9018" spans="1:1" s="27" customFormat="1">
      <c r="A9018" s="26"/>
    </row>
    <row r="9019" spans="1:1" s="27" customFormat="1">
      <c r="A9019" s="26"/>
    </row>
    <row r="9020" spans="1:1" s="27" customFormat="1">
      <c r="A9020" s="26"/>
    </row>
    <row r="9021" spans="1:1" s="27" customFormat="1">
      <c r="A9021" s="26"/>
    </row>
    <row r="9022" spans="1:1" s="27" customFormat="1">
      <c r="A9022" s="26"/>
    </row>
    <row r="9023" spans="1:1" s="27" customFormat="1">
      <c r="A9023" s="26"/>
    </row>
    <row r="9024" spans="1:1" s="27" customFormat="1">
      <c r="A9024" s="26"/>
    </row>
    <row r="9025" spans="1:1" s="27" customFormat="1">
      <c r="A9025" s="26"/>
    </row>
    <row r="9026" spans="1:1" s="27" customFormat="1">
      <c r="A9026" s="26"/>
    </row>
    <row r="9027" spans="1:1" s="27" customFormat="1">
      <c r="A9027" s="26"/>
    </row>
    <row r="9028" spans="1:1" s="27" customFormat="1">
      <c r="A9028" s="26"/>
    </row>
    <row r="9029" spans="1:1" s="27" customFormat="1">
      <c r="A9029" s="26"/>
    </row>
    <row r="9030" spans="1:1" s="27" customFormat="1">
      <c r="A9030" s="26"/>
    </row>
    <row r="9031" spans="1:1" s="27" customFormat="1">
      <c r="A9031" s="26"/>
    </row>
    <row r="9032" spans="1:1" s="27" customFormat="1">
      <c r="A9032" s="26"/>
    </row>
    <row r="9033" spans="1:1" s="27" customFormat="1">
      <c r="A9033" s="26"/>
    </row>
    <row r="9034" spans="1:1" s="27" customFormat="1">
      <c r="A9034" s="26"/>
    </row>
    <row r="9035" spans="1:1" s="27" customFormat="1">
      <c r="A9035" s="26"/>
    </row>
    <row r="9036" spans="1:1" s="27" customFormat="1">
      <c r="A9036" s="26"/>
    </row>
    <row r="9037" spans="1:1" s="27" customFormat="1">
      <c r="A9037" s="26"/>
    </row>
    <row r="9038" spans="1:1" s="27" customFormat="1">
      <c r="A9038" s="26"/>
    </row>
    <row r="9039" spans="1:1" s="27" customFormat="1">
      <c r="A9039" s="26"/>
    </row>
    <row r="9040" spans="1:1" s="27" customFormat="1">
      <c r="A9040" s="26"/>
    </row>
    <row r="9041" spans="1:1" s="27" customFormat="1">
      <c r="A9041" s="26"/>
    </row>
    <row r="9042" spans="1:1" s="27" customFormat="1">
      <c r="A9042" s="26"/>
    </row>
    <row r="9043" spans="1:1" s="27" customFormat="1">
      <c r="A9043" s="26"/>
    </row>
    <row r="9044" spans="1:1" s="27" customFormat="1">
      <c r="A9044" s="26"/>
    </row>
    <row r="9045" spans="1:1" s="27" customFormat="1">
      <c r="A9045" s="26"/>
    </row>
    <row r="9046" spans="1:1" s="27" customFormat="1">
      <c r="A9046" s="26"/>
    </row>
    <row r="9047" spans="1:1" s="27" customFormat="1">
      <c r="A9047" s="26"/>
    </row>
    <row r="9048" spans="1:1" s="27" customFormat="1">
      <c r="A9048" s="26"/>
    </row>
    <row r="9049" spans="1:1" s="27" customFormat="1">
      <c r="A9049" s="26"/>
    </row>
    <row r="9050" spans="1:1" s="27" customFormat="1">
      <c r="A9050" s="26"/>
    </row>
    <row r="9051" spans="1:1" s="27" customFormat="1">
      <c r="A9051" s="26"/>
    </row>
    <row r="9052" spans="1:1" s="27" customFormat="1">
      <c r="A9052" s="26"/>
    </row>
    <row r="9053" spans="1:1" s="27" customFormat="1">
      <c r="A9053" s="26"/>
    </row>
    <row r="9054" spans="1:1" s="27" customFormat="1">
      <c r="A9054" s="26"/>
    </row>
    <row r="9055" spans="1:1" s="27" customFormat="1">
      <c r="A9055" s="26"/>
    </row>
    <row r="9056" spans="1:1" s="27" customFormat="1">
      <c r="A9056" s="26"/>
    </row>
    <row r="9057" spans="1:1" s="27" customFormat="1">
      <c r="A9057" s="26"/>
    </row>
    <row r="9058" spans="1:1" s="27" customFormat="1">
      <c r="A9058" s="26"/>
    </row>
    <row r="9059" spans="1:1" s="27" customFormat="1">
      <c r="A9059" s="26"/>
    </row>
    <row r="9060" spans="1:1" s="27" customFormat="1">
      <c r="A9060" s="26"/>
    </row>
    <row r="9061" spans="1:1" s="27" customFormat="1">
      <c r="A9061" s="26"/>
    </row>
    <row r="9062" spans="1:1" s="27" customFormat="1">
      <c r="A9062" s="26"/>
    </row>
    <row r="9063" spans="1:1" s="27" customFormat="1">
      <c r="A9063" s="26"/>
    </row>
    <row r="9064" spans="1:1" s="27" customFormat="1">
      <c r="A9064" s="26"/>
    </row>
    <row r="9065" spans="1:1" s="27" customFormat="1">
      <c r="A9065" s="26"/>
    </row>
    <row r="9066" spans="1:1" s="27" customFormat="1">
      <c r="A9066" s="26"/>
    </row>
    <row r="9067" spans="1:1" s="27" customFormat="1">
      <c r="A9067" s="26"/>
    </row>
    <row r="9068" spans="1:1" s="27" customFormat="1">
      <c r="A9068" s="26"/>
    </row>
    <row r="9069" spans="1:1" s="27" customFormat="1">
      <c r="A9069" s="26"/>
    </row>
    <row r="9070" spans="1:1" s="27" customFormat="1">
      <c r="A9070" s="26"/>
    </row>
    <row r="9071" spans="1:1" s="27" customFormat="1">
      <c r="A9071" s="26"/>
    </row>
    <row r="9072" spans="1:1" s="27" customFormat="1">
      <c r="A9072" s="26"/>
    </row>
    <row r="9073" spans="1:1" s="27" customFormat="1">
      <c r="A9073" s="26"/>
    </row>
    <row r="9074" spans="1:1" s="27" customFormat="1">
      <c r="A9074" s="26"/>
    </row>
    <row r="9075" spans="1:1" s="27" customFormat="1">
      <c r="A9075" s="26"/>
    </row>
    <row r="9076" spans="1:1" s="27" customFormat="1">
      <c r="A9076" s="26"/>
    </row>
    <row r="9077" spans="1:1" s="27" customFormat="1">
      <c r="A9077" s="26"/>
    </row>
    <row r="9078" spans="1:1" s="27" customFormat="1">
      <c r="A9078" s="26"/>
    </row>
    <row r="9079" spans="1:1" s="27" customFormat="1">
      <c r="A9079" s="26"/>
    </row>
    <row r="9080" spans="1:1" s="27" customFormat="1">
      <c r="A9080" s="26"/>
    </row>
    <row r="9081" spans="1:1" s="27" customFormat="1">
      <c r="A9081" s="26"/>
    </row>
    <row r="9082" spans="1:1" s="27" customFormat="1">
      <c r="A9082" s="26"/>
    </row>
    <row r="9083" spans="1:1" s="27" customFormat="1">
      <c r="A9083" s="26"/>
    </row>
    <row r="9084" spans="1:1" s="27" customFormat="1">
      <c r="A9084" s="26"/>
    </row>
    <row r="9085" spans="1:1" s="27" customFormat="1">
      <c r="A9085" s="26"/>
    </row>
    <row r="9086" spans="1:1" s="27" customFormat="1">
      <c r="A9086" s="26"/>
    </row>
    <row r="9087" spans="1:1" s="27" customFormat="1">
      <c r="A9087" s="26"/>
    </row>
    <row r="9088" spans="1:1" s="27" customFormat="1">
      <c r="A9088" s="26"/>
    </row>
    <row r="9089" spans="1:1" s="27" customFormat="1">
      <c r="A9089" s="26"/>
    </row>
    <row r="9090" spans="1:1" s="27" customFormat="1">
      <c r="A9090" s="26"/>
    </row>
    <row r="9091" spans="1:1" s="27" customFormat="1">
      <c r="A9091" s="26"/>
    </row>
    <row r="9092" spans="1:1" s="27" customFormat="1">
      <c r="A9092" s="26"/>
    </row>
    <row r="9093" spans="1:1" s="27" customFormat="1">
      <c r="A9093" s="26"/>
    </row>
    <row r="9094" spans="1:1" s="27" customFormat="1">
      <c r="A9094" s="26"/>
    </row>
    <row r="9095" spans="1:1" s="27" customFormat="1">
      <c r="A9095" s="26"/>
    </row>
    <row r="9096" spans="1:1" s="27" customFormat="1">
      <c r="A9096" s="26"/>
    </row>
    <row r="9097" spans="1:1" s="27" customFormat="1">
      <c r="A9097" s="26"/>
    </row>
    <row r="9098" spans="1:1" s="27" customFormat="1">
      <c r="A9098" s="26"/>
    </row>
    <row r="9099" spans="1:1" s="27" customFormat="1">
      <c r="A9099" s="26"/>
    </row>
    <row r="9100" spans="1:1" s="27" customFormat="1">
      <c r="A9100" s="26"/>
    </row>
    <row r="9101" spans="1:1" s="27" customFormat="1">
      <c r="A9101" s="26"/>
    </row>
    <row r="9102" spans="1:1" s="27" customFormat="1">
      <c r="A9102" s="26"/>
    </row>
    <row r="9103" spans="1:1" s="27" customFormat="1">
      <c r="A9103" s="26"/>
    </row>
    <row r="9104" spans="1:1" s="27" customFormat="1">
      <c r="A9104" s="26"/>
    </row>
    <row r="9105" spans="1:1" s="27" customFormat="1">
      <c r="A9105" s="26"/>
    </row>
    <row r="9106" spans="1:1" s="27" customFormat="1">
      <c r="A9106" s="26"/>
    </row>
    <row r="9107" spans="1:1" s="27" customFormat="1">
      <c r="A9107" s="26"/>
    </row>
    <row r="9108" spans="1:1" s="27" customFormat="1">
      <c r="A9108" s="26"/>
    </row>
    <row r="9109" spans="1:1" s="27" customFormat="1">
      <c r="A9109" s="26"/>
    </row>
    <row r="9110" spans="1:1" s="27" customFormat="1">
      <c r="A9110" s="26"/>
    </row>
    <row r="9111" spans="1:1" s="27" customFormat="1">
      <c r="A9111" s="26"/>
    </row>
    <row r="9112" spans="1:1" s="27" customFormat="1">
      <c r="A9112" s="26"/>
    </row>
    <row r="9113" spans="1:1" s="27" customFormat="1">
      <c r="A9113" s="26"/>
    </row>
    <row r="9114" spans="1:1" s="27" customFormat="1">
      <c r="A9114" s="26"/>
    </row>
    <row r="9115" spans="1:1" s="27" customFormat="1">
      <c r="A9115" s="26"/>
    </row>
    <row r="9116" spans="1:1" s="27" customFormat="1">
      <c r="A9116" s="26"/>
    </row>
    <row r="9117" spans="1:1" s="27" customFormat="1">
      <c r="A9117" s="26"/>
    </row>
    <row r="9118" spans="1:1" s="27" customFormat="1">
      <c r="A9118" s="26"/>
    </row>
    <row r="9119" spans="1:1" s="27" customFormat="1">
      <c r="A9119" s="26"/>
    </row>
    <row r="9120" spans="1:1" s="27" customFormat="1">
      <c r="A9120" s="26"/>
    </row>
    <row r="9121" spans="1:1" s="27" customFormat="1">
      <c r="A9121" s="26"/>
    </row>
    <row r="9122" spans="1:1" s="27" customFormat="1">
      <c r="A9122" s="26"/>
    </row>
    <row r="9123" spans="1:1" s="27" customFormat="1">
      <c r="A9123" s="26"/>
    </row>
    <row r="9124" spans="1:1" s="27" customFormat="1">
      <c r="A9124" s="26"/>
    </row>
    <row r="9125" spans="1:1" s="27" customFormat="1">
      <c r="A9125" s="26"/>
    </row>
    <row r="9126" spans="1:1" s="27" customFormat="1">
      <c r="A9126" s="26"/>
    </row>
    <row r="9127" spans="1:1" s="27" customFormat="1">
      <c r="A9127" s="26"/>
    </row>
    <row r="9128" spans="1:1" s="27" customFormat="1">
      <c r="A9128" s="26"/>
    </row>
    <row r="9129" spans="1:1" s="27" customFormat="1">
      <c r="A9129" s="26"/>
    </row>
    <row r="9130" spans="1:1" s="27" customFormat="1">
      <c r="A9130" s="26"/>
    </row>
    <row r="9131" spans="1:1" s="27" customFormat="1">
      <c r="A9131" s="26"/>
    </row>
    <row r="9132" spans="1:1" s="27" customFormat="1">
      <c r="A9132" s="26"/>
    </row>
    <row r="9133" spans="1:1" s="27" customFormat="1">
      <c r="A9133" s="26"/>
    </row>
    <row r="9134" spans="1:1" s="27" customFormat="1">
      <c r="A9134" s="26"/>
    </row>
    <row r="9135" spans="1:1" s="27" customFormat="1">
      <c r="A9135" s="26"/>
    </row>
    <row r="9136" spans="1:1" s="27" customFormat="1">
      <c r="A9136" s="26"/>
    </row>
    <row r="9137" spans="1:1" s="27" customFormat="1">
      <c r="A9137" s="26"/>
    </row>
    <row r="9138" spans="1:1" s="27" customFormat="1">
      <c r="A9138" s="26"/>
    </row>
    <row r="9139" spans="1:1" s="27" customFormat="1">
      <c r="A9139" s="26"/>
    </row>
    <row r="9140" spans="1:1" s="27" customFormat="1">
      <c r="A9140" s="26"/>
    </row>
    <row r="9141" spans="1:1" s="27" customFormat="1">
      <c r="A9141" s="26"/>
    </row>
    <row r="9142" spans="1:1" s="27" customFormat="1">
      <c r="A9142" s="26"/>
    </row>
    <row r="9143" spans="1:1" s="27" customFormat="1">
      <c r="A9143" s="26"/>
    </row>
    <row r="9144" spans="1:1" s="27" customFormat="1">
      <c r="A9144" s="26"/>
    </row>
    <row r="9145" spans="1:1" s="27" customFormat="1">
      <c r="A9145" s="26"/>
    </row>
    <row r="9146" spans="1:1" s="27" customFormat="1">
      <c r="A9146" s="26"/>
    </row>
    <row r="9147" spans="1:1" s="27" customFormat="1">
      <c r="A9147" s="26"/>
    </row>
    <row r="9148" spans="1:1" s="27" customFormat="1">
      <c r="A9148" s="26"/>
    </row>
    <row r="9149" spans="1:1" s="27" customFormat="1">
      <c r="A9149" s="26"/>
    </row>
    <row r="9150" spans="1:1" s="27" customFormat="1">
      <c r="A9150" s="26"/>
    </row>
    <row r="9151" spans="1:1" s="27" customFormat="1">
      <c r="A9151" s="26"/>
    </row>
    <row r="9152" spans="1:1" s="27" customFormat="1">
      <c r="A9152" s="26"/>
    </row>
    <row r="9153" spans="1:1" s="27" customFormat="1">
      <c r="A9153" s="26"/>
    </row>
    <row r="9154" spans="1:1" s="27" customFormat="1">
      <c r="A9154" s="26"/>
    </row>
    <row r="9155" spans="1:1" s="27" customFormat="1">
      <c r="A9155" s="26"/>
    </row>
    <row r="9156" spans="1:1" s="27" customFormat="1">
      <c r="A9156" s="26"/>
    </row>
    <row r="9157" spans="1:1" s="27" customFormat="1">
      <c r="A9157" s="26"/>
    </row>
    <row r="9158" spans="1:1" s="27" customFormat="1">
      <c r="A9158" s="26"/>
    </row>
    <row r="9159" spans="1:1" s="27" customFormat="1">
      <c r="A9159" s="26"/>
    </row>
    <row r="9160" spans="1:1" s="27" customFormat="1">
      <c r="A9160" s="26"/>
    </row>
    <row r="9161" spans="1:1" s="27" customFormat="1">
      <c r="A9161" s="26"/>
    </row>
    <row r="9162" spans="1:1" s="27" customFormat="1">
      <c r="A9162" s="26"/>
    </row>
    <row r="9163" spans="1:1" s="27" customFormat="1">
      <c r="A9163" s="26"/>
    </row>
    <row r="9164" spans="1:1" s="27" customFormat="1">
      <c r="A9164" s="26"/>
    </row>
    <row r="9165" spans="1:1" s="27" customFormat="1">
      <c r="A9165" s="26"/>
    </row>
    <row r="9166" spans="1:1" s="27" customFormat="1">
      <c r="A9166" s="26"/>
    </row>
    <row r="9167" spans="1:1" s="27" customFormat="1">
      <c r="A9167" s="26"/>
    </row>
    <row r="9168" spans="1:1" s="27" customFormat="1">
      <c r="A9168" s="26"/>
    </row>
    <row r="9169" spans="1:1" s="27" customFormat="1">
      <c r="A9169" s="26"/>
    </row>
    <row r="9170" spans="1:1" s="27" customFormat="1">
      <c r="A9170" s="26"/>
    </row>
    <row r="9171" spans="1:1" s="27" customFormat="1">
      <c r="A9171" s="26"/>
    </row>
    <row r="9172" spans="1:1" s="27" customFormat="1">
      <c r="A9172" s="26"/>
    </row>
    <row r="9173" spans="1:1" s="27" customFormat="1">
      <c r="A9173" s="26"/>
    </row>
    <row r="9174" spans="1:1" s="27" customFormat="1">
      <c r="A9174" s="26"/>
    </row>
    <row r="9175" spans="1:1" s="27" customFormat="1">
      <c r="A9175" s="26"/>
    </row>
    <row r="9176" spans="1:1" s="27" customFormat="1">
      <c r="A9176" s="26"/>
    </row>
    <row r="9177" spans="1:1" s="27" customFormat="1">
      <c r="A9177" s="26"/>
    </row>
    <row r="9178" spans="1:1" s="27" customFormat="1">
      <c r="A9178" s="26"/>
    </row>
    <row r="9179" spans="1:1" s="27" customFormat="1">
      <c r="A9179" s="26"/>
    </row>
    <row r="9180" spans="1:1" s="27" customFormat="1">
      <c r="A9180" s="26"/>
    </row>
    <row r="9181" spans="1:1" s="27" customFormat="1">
      <c r="A9181" s="26"/>
    </row>
    <row r="9182" spans="1:1" s="27" customFormat="1">
      <c r="A9182" s="26"/>
    </row>
    <row r="9183" spans="1:1" s="27" customFormat="1">
      <c r="A9183" s="26"/>
    </row>
    <row r="9184" spans="1:1" s="27" customFormat="1">
      <c r="A9184" s="26"/>
    </row>
    <row r="9185" spans="1:1" s="27" customFormat="1">
      <c r="A9185" s="26"/>
    </row>
    <row r="9186" spans="1:1" s="27" customFormat="1">
      <c r="A9186" s="26"/>
    </row>
    <row r="9187" spans="1:1" s="27" customFormat="1">
      <c r="A9187" s="26"/>
    </row>
    <row r="9188" spans="1:1" s="27" customFormat="1">
      <c r="A9188" s="26"/>
    </row>
    <row r="9189" spans="1:1" s="27" customFormat="1">
      <c r="A9189" s="26"/>
    </row>
    <row r="9190" spans="1:1" s="27" customFormat="1">
      <c r="A9190" s="26"/>
    </row>
    <row r="9191" spans="1:1" s="27" customFormat="1">
      <c r="A9191" s="26"/>
    </row>
    <row r="9192" spans="1:1" s="27" customFormat="1">
      <c r="A9192" s="26"/>
    </row>
    <row r="9193" spans="1:1" s="27" customFormat="1">
      <c r="A9193" s="26"/>
    </row>
    <row r="9194" spans="1:1" s="27" customFormat="1">
      <c r="A9194" s="26"/>
    </row>
    <row r="9195" spans="1:1" s="27" customFormat="1">
      <c r="A9195" s="26"/>
    </row>
    <row r="9196" spans="1:1" s="27" customFormat="1">
      <c r="A9196" s="26"/>
    </row>
    <row r="9197" spans="1:1" s="27" customFormat="1">
      <c r="A9197" s="26"/>
    </row>
    <row r="9198" spans="1:1" s="27" customFormat="1">
      <c r="A9198" s="26"/>
    </row>
    <row r="9199" spans="1:1" s="27" customFormat="1">
      <c r="A9199" s="26"/>
    </row>
    <row r="9200" spans="1:1" s="27" customFormat="1">
      <c r="A9200" s="26"/>
    </row>
    <row r="9201" spans="1:1" s="27" customFormat="1">
      <c r="A9201" s="26"/>
    </row>
    <row r="9202" spans="1:1" s="27" customFormat="1">
      <c r="A9202" s="26"/>
    </row>
    <row r="9203" spans="1:1" s="27" customFormat="1">
      <c r="A9203" s="26"/>
    </row>
    <row r="9204" spans="1:1" s="27" customFormat="1">
      <c r="A9204" s="26"/>
    </row>
    <row r="9205" spans="1:1" s="27" customFormat="1">
      <c r="A9205" s="26"/>
    </row>
    <row r="9206" spans="1:1" s="27" customFormat="1">
      <c r="A9206" s="26"/>
    </row>
    <row r="9207" spans="1:1" s="27" customFormat="1">
      <c r="A9207" s="26"/>
    </row>
    <row r="9208" spans="1:1" s="27" customFormat="1">
      <c r="A9208" s="26"/>
    </row>
    <row r="9209" spans="1:1" s="27" customFormat="1">
      <c r="A9209" s="26"/>
    </row>
    <row r="9210" spans="1:1" s="27" customFormat="1">
      <c r="A9210" s="26"/>
    </row>
    <row r="9211" spans="1:1" s="27" customFormat="1">
      <c r="A9211" s="26"/>
    </row>
    <row r="9212" spans="1:1" s="27" customFormat="1">
      <c r="A9212" s="26"/>
    </row>
    <row r="9213" spans="1:1" s="27" customFormat="1">
      <c r="A9213" s="26"/>
    </row>
    <row r="9214" spans="1:1" s="27" customFormat="1">
      <c r="A9214" s="26"/>
    </row>
    <row r="9215" spans="1:1" s="27" customFormat="1">
      <c r="A9215" s="26"/>
    </row>
    <row r="9216" spans="1:1" s="27" customFormat="1">
      <c r="A9216" s="26"/>
    </row>
    <row r="9217" spans="1:1" s="27" customFormat="1">
      <c r="A9217" s="26"/>
    </row>
    <row r="9218" spans="1:1" s="27" customFormat="1">
      <c r="A9218" s="26"/>
    </row>
    <row r="9219" spans="1:1" s="27" customFormat="1">
      <c r="A9219" s="26"/>
    </row>
    <row r="9220" spans="1:1" s="27" customFormat="1">
      <c r="A9220" s="26"/>
    </row>
    <row r="9221" spans="1:1" s="27" customFormat="1">
      <c r="A9221" s="26"/>
    </row>
    <row r="9222" spans="1:1" s="27" customFormat="1">
      <c r="A9222" s="26"/>
    </row>
    <row r="9223" spans="1:1" s="27" customFormat="1">
      <c r="A9223" s="26"/>
    </row>
    <row r="9224" spans="1:1" s="27" customFormat="1">
      <c r="A9224" s="26"/>
    </row>
    <row r="9225" spans="1:1" s="27" customFormat="1">
      <c r="A9225" s="26"/>
    </row>
    <row r="9226" spans="1:1" s="27" customFormat="1">
      <c r="A9226" s="26"/>
    </row>
    <row r="9227" spans="1:1" s="27" customFormat="1">
      <c r="A9227" s="26"/>
    </row>
    <row r="9228" spans="1:1" s="27" customFormat="1">
      <c r="A9228" s="26"/>
    </row>
    <row r="9229" spans="1:1" s="27" customFormat="1">
      <c r="A9229" s="26"/>
    </row>
    <row r="9230" spans="1:1" s="27" customFormat="1">
      <c r="A9230" s="26"/>
    </row>
    <row r="9231" spans="1:1" s="27" customFormat="1">
      <c r="A9231" s="26"/>
    </row>
    <row r="9232" spans="1:1" s="27" customFormat="1">
      <c r="A9232" s="26"/>
    </row>
    <row r="9233" spans="1:1" s="27" customFormat="1">
      <c r="A9233" s="26"/>
    </row>
    <row r="9234" spans="1:1" s="27" customFormat="1">
      <c r="A9234" s="26"/>
    </row>
    <row r="9235" spans="1:1" s="27" customFormat="1">
      <c r="A9235" s="26"/>
    </row>
    <row r="9236" spans="1:1" s="27" customFormat="1">
      <c r="A9236" s="26"/>
    </row>
    <row r="9237" spans="1:1" s="27" customFormat="1">
      <c r="A9237" s="26"/>
    </row>
    <row r="9238" spans="1:1" s="27" customFormat="1">
      <c r="A9238" s="26"/>
    </row>
    <row r="9239" spans="1:1" s="27" customFormat="1">
      <c r="A9239" s="26"/>
    </row>
    <row r="9240" spans="1:1" s="27" customFormat="1">
      <c r="A9240" s="26"/>
    </row>
    <row r="9241" spans="1:1" s="27" customFormat="1">
      <c r="A9241" s="26"/>
    </row>
    <row r="9242" spans="1:1" s="27" customFormat="1">
      <c r="A9242" s="26"/>
    </row>
    <row r="9243" spans="1:1" s="27" customFormat="1">
      <c r="A9243" s="26"/>
    </row>
    <row r="9244" spans="1:1" s="27" customFormat="1">
      <c r="A9244" s="26"/>
    </row>
    <row r="9245" spans="1:1" s="27" customFormat="1">
      <c r="A9245" s="26"/>
    </row>
    <row r="9246" spans="1:1" s="27" customFormat="1">
      <c r="A9246" s="26"/>
    </row>
    <row r="9247" spans="1:1" s="27" customFormat="1">
      <c r="A9247" s="26"/>
    </row>
    <row r="9248" spans="1:1" s="27" customFormat="1">
      <c r="A9248" s="26"/>
    </row>
    <row r="9249" spans="1:1" s="27" customFormat="1">
      <c r="A9249" s="26"/>
    </row>
    <row r="9250" spans="1:1" s="27" customFormat="1">
      <c r="A9250" s="26"/>
    </row>
    <row r="9251" spans="1:1" s="27" customFormat="1">
      <c r="A9251" s="26"/>
    </row>
    <row r="9252" spans="1:1" s="27" customFormat="1">
      <c r="A9252" s="26"/>
    </row>
    <row r="9253" spans="1:1" s="27" customFormat="1">
      <c r="A9253" s="26"/>
    </row>
    <row r="9254" spans="1:1" s="27" customFormat="1">
      <c r="A9254" s="26"/>
    </row>
    <row r="9255" spans="1:1" s="27" customFormat="1">
      <c r="A9255" s="26"/>
    </row>
    <row r="9256" spans="1:1" s="27" customFormat="1">
      <c r="A9256" s="26"/>
    </row>
    <row r="9257" spans="1:1" s="27" customFormat="1">
      <c r="A9257" s="26"/>
    </row>
    <row r="9258" spans="1:1" s="27" customFormat="1">
      <c r="A9258" s="26"/>
    </row>
    <row r="9259" spans="1:1" s="27" customFormat="1">
      <c r="A9259" s="26"/>
    </row>
    <row r="9260" spans="1:1" s="27" customFormat="1">
      <c r="A9260" s="26"/>
    </row>
    <row r="9261" spans="1:1" s="27" customFormat="1">
      <c r="A9261" s="26"/>
    </row>
    <row r="9262" spans="1:1" s="27" customFormat="1">
      <c r="A9262" s="26"/>
    </row>
    <row r="9263" spans="1:1" s="27" customFormat="1">
      <c r="A9263" s="26"/>
    </row>
    <row r="9264" spans="1:1" s="27" customFormat="1">
      <c r="A9264" s="26"/>
    </row>
    <row r="9265" spans="1:1" s="27" customFormat="1">
      <c r="A9265" s="26"/>
    </row>
    <row r="9266" spans="1:1" s="27" customFormat="1">
      <c r="A9266" s="26"/>
    </row>
    <row r="9267" spans="1:1" s="27" customFormat="1">
      <c r="A9267" s="26"/>
    </row>
    <row r="9268" spans="1:1" s="27" customFormat="1">
      <c r="A9268" s="26"/>
    </row>
    <row r="9269" spans="1:1" s="27" customFormat="1">
      <c r="A9269" s="26"/>
    </row>
    <row r="9270" spans="1:1" s="27" customFormat="1">
      <c r="A9270" s="26"/>
    </row>
    <row r="9271" spans="1:1" s="27" customFormat="1">
      <c r="A9271" s="26"/>
    </row>
    <row r="9272" spans="1:1" s="27" customFormat="1">
      <c r="A9272" s="26"/>
    </row>
    <row r="9273" spans="1:1" s="27" customFormat="1">
      <c r="A9273" s="26"/>
    </row>
    <row r="9274" spans="1:1" s="27" customFormat="1">
      <c r="A9274" s="26"/>
    </row>
    <row r="9275" spans="1:1" s="27" customFormat="1">
      <c r="A9275" s="26"/>
    </row>
    <row r="9276" spans="1:1" s="27" customFormat="1">
      <c r="A9276" s="26"/>
    </row>
    <row r="9277" spans="1:1" s="27" customFormat="1">
      <c r="A9277" s="26"/>
    </row>
    <row r="9278" spans="1:1" s="27" customFormat="1">
      <c r="A9278" s="26"/>
    </row>
    <row r="9279" spans="1:1" s="27" customFormat="1">
      <c r="A9279" s="26"/>
    </row>
    <row r="9280" spans="1:1" s="27" customFormat="1">
      <c r="A9280" s="26"/>
    </row>
    <row r="9281" spans="1:1" s="27" customFormat="1">
      <c r="A9281" s="26"/>
    </row>
    <row r="9282" spans="1:1" s="27" customFormat="1">
      <c r="A9282" s="26"/>
    </row>
    <row r="9283" spans="1:1" s="27" customFormat="1">
      <c r="A9283" s="26"/>
    </row>
    <row r="9284" spans="1:1" s="27" customFormat="1">
      <c r="A9284" s="26"/>
    </row>
    <row r="9285" spans="1:1" s="27" customFormat="1">
      <c r="A9285" s="26"/>
    </row>
    <row r="9286" spans="1:1" s="27" customFormat="1">
      <c r="A9286" s="26"/>
    </row>
    <row r="9287" spans="1:1" s="27" customFormat="1">
      <c r="A9287" s="26"/>
    </row>
    <row r="9288" spans="1:1" s="27" customFormat="1">
      <c r="A9288" s="26"/>
    </row>
    <row r="9289" spans="1:1" s="27" customFormat="1">
      <c r="A9289" s="26"/>
    </row>
    <row r="9290" spans="1:1" s="27" customFormat="1">
      <c r="A9290" s="26"/>
    </row>
    <row r="9291" spans="1:1" s="27" customFormat="1">
      <c r="A9291" s="26"/>
    </row>
    <row r="9292" spans="1:1" s="27" customFormat="1">
      <c r="A9292" s="26"/>
    </row>
    <row r="9293" spans="1:1" s="27" customFormat="1">
      <c r="A9293" s="26"/>
    </row>
    <row r="9294" spans="1:1" s="27" customFormat="1">
      <c r="A9294" s="26"/>
    </row>
    <row r="9295" spans="1:1" s="27" customFormat="1">
      <c r="A9295" s="26"/>
    </row>
    <row r="9296" spans="1:1" s="27" customFormat="1">
      <c r="A9296" s="26"/>
    </row>
    <row r="9297" spans="1:1" s="27" customFormat="1">
      <c r="A9297" s="26"/>
    </row>
    <row r="9298" spans="1:1" s="27" customFormat="1">
      <c r="A9298" s="26"/>
    </row>
    <row r="9299" spans="1:1" s="27" customFormat="1">
      <c r="A9299" s="26"/>
    </row>
    <row r="9300" spans="1:1" s="27" customFormat="1">
      <c r="A9300" s="26"/>
    </row>
    <row r="9301" spans="1:1" s="27" customFormat="1">
      <c r="A9301" s="26"/>
    </row>
    <row r="9302" spans="1:1" s="27" customFormat="1">
      <c r="A9302" s="26"/>
    </row>
    <row r="9303" spans="1:1" s="27" customFormat="1">
      <c r="A9303" s="26"/>
    </row>
    <row r="9304" spans="1:1" s="27" customFormat="1">
      <c r="A9304" s="26"/>
    </row>
    <row r="9305" spans="1:1" s="27" customFormat="1">
      <c r="A9305" s="26"/>
    </row>
    <row r="9306" spans="1:1" s="27" customFormat="1">
      <c r="A9306" s="26"/>
    </row>
    <row r="9307" spans="1:1" s="27" customFormat="1">
      <c r="A9307" s="26"/>
    </row>
    <row r="9308" spans="1:1" s="27" customFormat="1">
      <c r="A9308" s="26"/>
    </row>
    <row r="9309" spans="1:1" s="27" customFormat="1">
      <c r="A9309" s="26"/>
    </row>
    <row r="9310" spans="1:1" s="27" customFormat="1">
      <c r="A9310" s="26"/>
    </row>
    <row r="9311" spans="1:1" s="27" customFormat="1">
      <c r="A9311" s="26"/>
    </row>
    <row r="9312" spans="1:1" s="27" customFormat="1">
      <c r="A9312" s="26"/>
    </row>
    <row r="9313" spans="1:1" s="27" customFormat="1">
      <c r="A9313" s="26"/>
    </row>
    <row r="9314" spans="1:1" s="27" customFormat="1">
      <c r="A9314" s="26"/>
    </row>
    <row r="9315" spans="1:1" s="27" customFormat="1">
      <c r="A9315" s="26"/>
    </row>
    <row r="9316" spans="1:1" s="27" customFormat="1">
      <c r="A9316" s="26"/>
    </row>
    <row r="9317" spans="1:1" s="27" customFormat="1">
      <c r="A9317" s="26"/>
    </row>
    <row r="9318" spans="1:1" s="27" customFormat="1">
      <c r="A9318" s="26"/>
    </row>
    <row r="9319" spans="1:1" s="27" customFormat="1">
      <c r="A9319" s="26"/>
    </row>
    <row r="9320" spans="1:1" s="27" customFormat="1">
      <c r="A9320" s="26"/>
    </row>
    <row r="9321" spans="1:1" s="27" customFormat="1">
      <c r="A9321" s="26"/>
    </row>
    <row r="9322" spans="1:1" s="27" customFormat="1">
      <c r="A9322" s="26"/>
    </row>
    <row r="9323" spans="1:1" s="27" customFormat="1">
      <c r="A9323" s="26"/>
    </row>
    <row r="9324" spans="1:1" s="27" customFormat="1">
      <c r="A9324" s="26"/>
    </row>
    <row r="9325" spans="1:1" s="27" customFormat="1">
      <c r="A9325" s="26"/>
    </row>
    <row r="9326" spans="1:1" s="27" customFormat="1">
      <c r="A9326" s="26"/>
    </row>
    <row r="9327" spans="1:1" s="27" customFormat="1">
      <c r="A9327" s="26"/>
    </row>
    <row r="9328" spans="1:1" s="27" customFormat="1">
      <c r="A9328" s="26"/>
    </row>
    <row r="9329" spans="1:1" s="27" customFormat="1">
      <c r="A9329" s="26"/>
    </row>
    <row r="9330" spans="1:1" s="27" customFormat="1">
      <c r="A9330" s="26"/>
    </row>
    <row r="9331" spans="1:1" s="27" customFormat="1">
      <c r="A9331" s="26"/>
    </row>
    <row r="9332" spans="1:1" s="27" customFormat="1">
      <c r="A9332" s="26"/>
    </row>
    <row r="9333" spans="1:1" s="27" customFormat="1">
      <c r="A9333" s="26"/>
    </row>
    <row r="9334" spans="1:1" s="27" customFormat="1">
      <c r="A9334" s="26"/>
    </row>
    <row r="9335" spans="1:1" s="27" customFormat="1">
      <c r="A9335" s="26"/>
    </row>
    <row r="9336" spans="1:1" s="27" customFormat="1">
      <c r="A9336" s="26"/>
    </row>
    <row r="9337" spans="1:1" s="27" customFormat="1">
      <c r="A9337" s="26"/>
    </row>
    <row r="9338" spans="1:1" s="27" customFormat="1">
      <c r="A9338" s="26"/>
    </row>
    <row r="9339" spans="1:1" s="27" customFormat="1">
      <c r="A9339" s="26"/>
    </row>
    <row r="9340" spans="1:1" s="27" customFormat="1">
      <c r="A9340" s="26"/>
    </row>
    <row r="9341" spans="1:1" s="27" customFormat="1">
      <c r="A9341" s="26"/>
    </row>
    <row r="9342" spans="1:1" s="27" customFormat="1">
      <c r="A9342" s="26"/>
    </row>
    <row r="9343" spans="1:1" s="27" customFormat="1">
      <c r="A9343" s="26"/>
    </row>
    <row r="9344" spans="1:1" s="27" customFormat="1">
      <c r="A9344" s="26"/>
    </row>
    <row r="9345" spans="1:1" s="27" customFormat="1">
      <c r="A9345" s="26"/>
    </row>
    <row r="9346" spans="1:1" s="27" customFormat="1">
      <c r="A9346" s="26"/>
    </row>
    <row r="9347" spans="1:1" s="27" customFormat="1">
      <c r="A9347" s="26"/>
    </row>
    <row r="9348" spans="1:1" s="27" customFormat="1">
      <c r="A9348" s="26"/>
    </row>
    <row r="9349" spans="1:1" s="27" customFormat="1">
      <c r="A9349" s="26"/>
    </row>
    <row r="9350" spans="1:1" s="27" customFormat="1">
      <c r="A9350" s="26"/>
    </row>
    <row r="9351" spans="1:1" s="27" customFormat="1">
      <c r="A9351" s="26"/>
    </row>
    <row r="9352" spans="1:1" s="27" customFormat="1">
      <c r="A9352" s="26"/>
    </row>
    <row r="9353" spans="1:1" s="27" customFormat="1">
      <c r="A9353" s="26"/>
    </row>
    <row r="9354" spans="1:1" s="27" customFormat="1">
      <c r="A9354" s="26"/>
    </row>
    <row r="9355" spans="1:1" s="27" customFormat="1">
      <c r="A9355" s="26"/>
    </row>
    <row r="9356" spans="1:1" s="27" customFormat="1">
      <c r="A9356" s="26"/>
    </row>
    <row r="9357" spans="1:1" s="27" customFormat="1">
      <c r="A9357" s="26"/>
    </row>
    <row r="9358" spans="1:1" s="27" customFormat="1">
      <c r="A9358" s="26"/>
    </row>
    <row r="9359" spans="1:1" s="27" customFormat="1">
      <c r="A9359" s="26"/>
    </row>
    <row r="9360" spans="1:1" s="27" customFormat="1">
      <c r="A9360" s="26"/>
    </row>
    <row r="9361" spans="1:1" s="27" customFormat="1">
      <c r="A9361" s="26"/>
    </row>
    <row r="9362" spans="1:1" s="27" customFormat="1">
      <c r="A9362" s="26"/>
    </row>
    <row r="9363" spans="1:1" s="27" customFormat="1">
      <c r="A9363" s="26"/>
    </row>
    <row r="9364" spans="1:1" s="27" customFormat="1">
      <c r="A9364" s="26"/>
    </row>
    <row r="9365" spans="1:1" s="27" customFormat="1">
      <c r="A9365" s="26"/>
    </row>
    <row r="9366" spans="1:1" s="27" customFormat="1">
      <c r="A9366" s="26"/>
    </row>
    <row r="9367" spans="1:1" s="27" customFormat="1">
      <c r="A9367" s="26"/>
    </row>
    <row r="9368" spans="1:1" s="27" customFormat="1">
      <c r="A9368" s="26"/>
    </row>
    <row r="9369" spans="1:1" s="27" customFormat="1">
      <c r="A9369" s="26"/>
    </row>
    <row r="9370" spans="1:1" s="27" customFormat="1">
      <c r="A9370" s="26"/>
    </row>
    <row r="9371" spans="1:1" s="27" customFormat="1">
      <c r="A9371" s="26"/>
    </row>
    <row r="9372" spans="1:1" s="27" customFormat="1">
      <c r="A9372" s="26"/>
    </row>
    <row r="9373" spans="1:1" s="27" customFormat="1">
      <c r="A9373" s="26"/>
    </row>
    <row r="9374" spans="1:1" s="27" customFormat="1">
      <c r="A9374" s="26"/>
    </row>
    <row r="9375" spans="1:1" s="27" customFormat="1">
      <c r="A9375" s="26"/>
    </row>
    <row r="9376" spans="1:1" s="27" customFormat="1">
      <c r="A9376" s="26"/>
    </row>
    <row r="9377" spans="1:1" s="27" customFormat="1">
      <c r="A9377" s="26"/>
    </row>
    <row r="9378" spans="1:1" s="27" customFormat="1">
      <c r="A9378" s="26"/>
    </row>
    <row r="9379" spans="1:1" s="27" customFormat="1">
      <c r="A9379" s="26"/>
    </row>
    <row r="9380" spans="1:1" s="27" customFormat="1">
      <c r="A9380" s="26"/>
    </row>
    <row r="9381" spans="1:1" s="27" customFormat="1">
      <c r="A9381" s="26"/>
    </row>
    <row r="9382" spans="1:1" s="27" customFormat="1">
      <c r="A9382" s="26"/>
    </row>
    <row r="9383" spans="1:1" s="27" customFormat="1">
      <c r="A9383" s="26"/>
    </row>
    <row r="9384" spans="1:1" s="27" customFormat="1">
      <c r="A9384" s="26"/>
    </row>
    <row r="9385" spans="1:1" s="27" customFormat="1">
      <c r="A9385" s="26"/>
    </row>
    <row r="9386" spans="1:1" s="27" customFormat="1">
      <c r="A9386" s="26"/>
    </row>
    <row r="9387" spans="1:1" s="27" customFormat="1">
      <c r="A9387" s="26"/>
    </row>
    <row r="9388" spans="1:1" s="27" customFormat="1">
      <c r="A9388" s="26"/>
    </row>
    <row r="9389" spans="1:1" s="27" customFormat="1">
      <c r="A9389" s="26"/>
    </row>
    <row r="9390" spans="1:1" s="27" customFormat="1">
      <c r="A9390" s="26"/>
    </row>
    <row r="9391" spans="1:1" s="27" customFormat="1">
      <c r="A9391" s="26"/>
    </row>
    <row r="9392" spans="1:1" s="27" customFormat="1">
      <c r="A9392" s="26"/>
    </row>
    <row r="9393" spans="1:1" s="27" customFormat="1">
      <c r="A9393" s="26"/>
    </row>
    <row r="9394" spans="1:1" s="27" customFormat="1">
      <c r="A9394" s="26"/>
    </row>
    <row r="9395" spans="1:1" s="27" customFormat="1">
      <c r="A9395" s="26"/>
    </row>
    <row r="9396" spans="1:1" s="27" customFormat="1">
      <c r="A9396" s="26"/>
    </row>
    <row r="9397" spans="1:1" s="27" customFormat="1">
      <c r="A9397" s="26"/>
    </row>
    <row r="9398" spans="1:1" s="27" customFormat="1">
      <c r="A9398" s="26"/>
    </row>
    <row r="9399" spans="1:1" s="27" customFormat="1">
      <c r="A9399" s="26"/>
    </row>
    <row r="9400" spans="1:1" s="27" customFormat="1">
      <c r="A9400" s="26"/>
    </row>
    <row r="9401" spans="1:1" s="27" customFormat="1">
      <c r="A9401" s="26"/>
    </row>
    <row r="9402" spans="1:1" s="27" customFormat="1">
      <c r="A9402" s="26"/>
    </row>
    <row r="9403" spans="1:1" s="27" customFormat="1">
      <c r="A9403" s="26"/>
    </row>
    <row r="9404" spans="1:1" s="27" customFormat="1">
      <c r="A9404" s="26"/>
    </row>
    <row r="9405" spans="1:1" s="27" customFormat="1">
      <c r="A9405" s="26"/>
    </row>
    <row r="9406" spans="1:1" s="27" customFormat="1">
      <c r="A9406" s="26"/>
    </row>
    <row r="9407" spans="1:1" s="27" customFormat="1">
      <c r="A9407" s="26"/>
    </row>
    <row r="9408" spans="1:1" s="27" customFormat="1">
      <c r="A9408" s="26"/>
    </row>
    <row r="9409" spans="1:1" s="27" customFormat="1">
      <c r="A9409" s="26"/>
    </row>
    <row r="9410" spans="1:1" s="27" customFormat="1">
      <c r="A9410" s="26"/>
    </row>
    <row r="9411" spans="1:1" s="27" customFormat="1">
      <c r="A9411" s="26"/>
    </row>
    <row r="9412" spans="1:1" s="27" customFormat="1">
      <c r="A9412" s="26"/>
    </row>
    <row r="9413" spans="1:1" s="27" customFormat="1">
      <c r="A9413" s="26"/>
    </row>
    <row r="9414" spans="1:1" s="27" customFormat="1">
      <c r="A9414" s="26"/>
    </row>
    <row r="9415" spans="1:1" s="27" customFormat="1">
      <c r="A9415" s="26"/>
    </row>
    <row r="9416" spans="1:1" s="27" customFormat="1">
      <c r="A9416" s="26"/>
    </row>
    <row r="9417" spans="1:1" s="27" customFormat="1">
      <c r="A9417" s="26"/>
    </row>
    <row r="9418" spans="1:1" s="27" customFormat="1">
      <c r="A9418" s="26"/>
    </row>
    <row r="9419" spans="1:1" s="27" customFormat="1">
      <c r="A9419" s="26"/>
    </row>
    <row r="9420" spans="1:1" s="27" customFormat="1">
      <c r="A9420" s="26"/>
    </row>
    <row r="9421" spans="1:1" s="27" customFormat="1">
      <c r="A9421" s="26"/>
    </row>
    <row r="9422" spans="1:1" s="27" customFormat="1">
      <c r="A9422" s="26"/>
    </row>
    <row r="9423" spans="1:1" s="27" customFormat="1">
      <c r="A9423" s="26"/>
    </row>
    <row r="9424" spans="1:1" s="27" customFormat="1">
      <c r="A9424" s="26"/>
    </row>
    <row r="9425" spans="1:1" s="27" customFormat="1">
      <c r="A9425" s="26"/>
    </row>
    <row r="9426" spans="1:1" s="27" customFormat="1">
      <c r="A9426" s="26"/>
    </row>
    <row r="9427" spans="1:1" s="27" customFormat="1">
      <c r="A9427" s="26"/>
    </row>
    <row r="9428" spans="1:1" s="27" customFormat="1">
      <c r="A9428" s="26"/>
    </row>
    <row r="9429" spans="1:1" s="27" customFormat="1">
      <c r="A9429" s="26"/>
    </row>
    <row r="9430" spans="1:1" s="27" customFormat="1">
      <c r="A9430" s="26"/>
    </row>
    <row r="9431" spans="1:1" s="27" customFormat="1">
      <c r="A9431" s="26"/>
    </row>
    <row r="9432" spans="1:1" s="27" customFormat="1">
      <c r="A9432" s="26"/>
    </row>
    <row r="9433" spans="1:1" s="27" customFormat="1">
      <c r="A9433" s="26"/>
    </row>
    <row r="9434" spans="1:1" s="27" customFormat="1">
      <c r="A9434" s="26"/>
    </row>
    <row r="9435" spans="1:1" s="27" customFormat="1">
      <c r="A9435" s="26"/>
    </row>
    <row r="9436" spans="1:1" s="27" customFormat="1">
      <c r="A9436" s="26"/>
    </row>
    <row r="9437" spans="1:1" s="27" customFormat="1">
      <c r="A9437" s="26"/>
    </row>
    <row r="9438" spans="1:1" s="27" customFormat="1">
      <c r="A9438" s="26"/>
    </row>
    <row r="9439" spans="1:1" s="27" customFormat="1">
      <c r="A9439" s="26"/>
    </row>
    <row r="9440" spans="1:1" s="27" customFormat="1">
      <c r="A9440" s="26"/>
    </row>
    <row r="9441" spans="1:1" s="27" customFormat="1">
      <c r="A9441" s="26"/>
    </row>
    <row r="9442" spans="1:1" s="27" customFormat="1">
      <c r="A9442" s="26"/>
    </row>
    <row r="9443" spans="1:1" s="27" customFormat="1">
      <c r="A9443" s="26"/>
    </row>
    <row r="9444" spans="1:1" s="27" customFormat="1">
      <c r="A9444" s="26"/>
    </row>
    <row r="9445" spans="1:1" s="27" customFormat="1">
      <c r="A9445" s="26"/>
    </row>
    <row r="9446" spans="1:1" s="27" customFormat="1">
      <c r="A9446" s="26"/>
    </row>
    <row r="9447" spans="1:1" s="27" customFormat="1">
      <c r="A9447" s="26"/>
    </row>
    <row r="9448" spans="1:1" s="27" customFormat="1">
      <c r="A9448" s="26"/>
    </row>
    <row r="9449" spans="1:1" s="27" customFormat="1">
      <c r="A9449" s="26"/>
    </row>
    <row r="9450" spans="1:1" s="27" customFormat="1">
      <c r="A9450" s="26"/>
    </row>
    <row r="9451" spans="1:1" s="27" customFormat="1">
      <c r="A9451" s="26"/>
    </row>
    <row r="9452" spans="1:1" s="27" customFormat="1">
      <c r="A9452" s="26"/>
    </row>
    <row r="9453" spans="1:1" s="27" customFormat="1">
      <c r="A9453" s="26"/>
    </row>
    <row r="9454" spans="1:1" s="27" customFormat="1">
      <c r="A9454" s="26"/>
    </row>
    <row r="9455" spans="1:1" s="27" customFormat="1">
      <c r="A9455" s="26"/>
    </row>
    <row r="9456" spans="1:1" s="27" customFormat="1">
      <c r="A9456" s="26"/>
    </row>
    <row r="9457" spans="1:1" s="27" customFormat="1">
      <c r="A9457" s="26"/>
    </row>
    <row r="9458" spans="1:1" s="27" customFormat="1">
      <c r="A9458" s="26"/>
    </row>
    <row r="9459" spans="1:1" s="27" customFormat="1">
      <c r="A9459" s="26"/>
    </row>
    <row r="9460" spans="1:1" s="27" customFormat="1">
      <c r="A9460" s="26"/>
    </row>
    <row r="9461" spans="1:1" s="27" customFormat="1">
      <c r="A9461" s="26"/>
    </row>
    <row r="9462" spans="1:1" s="27" customFormat="1">
      <c r="A9462" s="26"/>
    </row>
    <row r="9463" spans="1:1" s="27" customFormat="1">
      <c r="A9463" s="26"/>
    </row>
    <row r="9464" spans="1:1" s="27" customFormat="1">
      <c r="A9464" s="26"/>
    </row>
    <row r="9465" spans="1:1" s="27" customFormat="1">
      <c r="A9465" s="26"/>
    </row>
    <row r="9466" spans="1:1" s="27" customFormat="1">
      <c r="A9466" s="26"/>
    </row>
    <row r="9467" spans="1:1" s="27" customFormat="1">
      <c r="A9467" s="26"/>
    </row>
    <row r="9468" spans="1:1" s="27" customFormat="1">
      <c r="A9468" s="26"/>
    </row>
    <row r="9469" spans="1:1" s="27" customFormat="1">
      <c r="A9469" s="26"/>
    </row>
    <row r="9470" spans="1:1" s="27" customFormat="1">
      <c r="A9470" s="26"/>
    </row>
    <row r="9471" spans="1:1" s="27" customFormat="1">
      <c r="A9471" s="26"/>
    </row>
    <row r="9472" spans="1:1" s="27" customFormat="1">
      <c r="A9472" s="26"/>
    </row>
    <row r="9473" spans="1:1" s="27" customFormat="1">
      <c r="A9473" s="26"/>
    </row>
    <row r="9474" spans="1:1" s="27" customFormat="1">
      <c r="A9474" s="26"/>
    </row>
    <row r="9475" spans="1:1" s="27" customFormat="1">
      <c r="A9475" s="26"/>
    </row>
    <row r="9476" spans="1:1" s="27" customFormat="1">
      <c r="A9476" s="26"/>
    </row>
    <row r="9477" spans="1:1" s="27" customFormat="1">
      <c r="A9477" s="26"/>
    </row>
    <row r="9478" spans="1:1" s="27" customFormat="1">
      <c r="A9478" s="26"/>
    </row>
    <row r="9479" spans="1:1" s="27" customFormat="1">
      <c r="A9479" s="26"/>
    </row>
    <row r="9480" spans="1:1" s="27" customFormat="1">
      <c r="A9480" s="26"/>
    </row>
    <row r="9481" spans="1:1" s="27" customFormat="1">
      <c r="A9481" s="26"/>
    </row>
    <row r="9482" spans="1:1" s="27" customFormat="1">
      <c r="A9482" s="26"/>
    </row>
    <row r="9483" spans="1:1" s="27" customFormat="1">
      <c r="A9483" s="26"/>
    </row>
    <row r="9484" spans="1:1" s="27" customFormat="1">
      <c r="A9484" s="26"/>
    </row>
    <row r="9485" spans="1:1" s="27" customFormat="1">
      <c r="A9485" s="26"/>
    </row>
    <row r="9486" spans="1:1" s="27" customFormat="1">
      <c r="A9486" s="26"/>
    </row>
    <row r="9487" spans="1:1" s="27" customFormat="1">
      <c r="A9487" s="26"/>
    </row>
    <row r="9488" spans="1:1" s="27" customFormat="1">
      <c r="A9488" s="26"/>
    </row>
    <row r="9489" spans="1:1" s="27" customFormat="1">
      <c r="A9489" s="26"/>
    </row>
    <row r="9490" spans="1:1" s="27" customFormat="1">
      <c r="A9490" s="26"/>
    </row>
    <row r="9491" spans="1:1" s="27" customFormat="1">
      <c r="A9491" s="26"/>
    </row>
    <row r="9492" spans="1:1" s="27" customFormat="1">
      <c r="A9492" s="26"/>
    </row>
    <row r="9493" spans="1:1" s="27" customFormat="1">
      <c r="A9493" s="26"/>
    </row>
    <row r="9494" spans="1:1" s="27" customFormat="1">
      <c r="A9494" s="26"/>
    </row>
    <row r="9495" spans="1:1" s="27" customFormat="1">
      <c r="A9495" s="26"/>
    </row>
    <row r="9496" spans="1:1" s="27" customFormat="1">
      <c r="A9496" s="26"/>
    </row>
    <row r="9497" spans="1:1" s="27" customFormat="1">
      <c r="A9497" s="26"/>
    </row>
    <row r="9498" spans="1:1" s="27" customFormat="1">
      <c r="A9498" s="26"/>
    </row>
    <row r="9499" spans="1:1" s="27" customFormat="1">
      <c r="A9499" s="26"/>
    </row>
    <row r="9500" spans="1:1" s="27" customFormat="1">
      <c r="A9500" s="26"/>
    </row>
    <row r="9501" spans="1:1" s="27" customFormat="1">
      <c r="A9501" s="26"/>
    </row>
    <row r="9502" spans="1:1" s="27" customFormat="1">
      <c r="A9502" s="26"/>
    </row>
    <row r="9503" spans="1:1" s="27" customFormat="1">
      <c r="A9503" s="26"/>
    </row>
    <row r="9504" spans="1:1" s="27" customFormat="1">
      <c r="A9504" s="26"/>
    </row>
    <row r="9505" spans="1:1" s="27" customFormat="1">
      <c r="A9505" s="26"/>
    </row>
    <row r="9506" spans="1:1" s="27" customFormat="1">
      <c r="A9506" s="26"/>
    </row>
    <row r="9507" spans="1:1" s="27" customFormat="1">
      <c r="A9507" s="26"/>
    </row>
    <row r="9508" spans="1:1" s="27" customFormat="1">
      <c r="A9508" s="26"/>
    </row>
    <row r="9509" spans="1:1" s="27" customFormat="1">
      <c r="A9509" s="26"/>
    </row>
    <row r="9510" spans="1:1" s="27" customFormat="1">
      <c r="A9510" s="26"/>
    </row>
    <row r="9511" spans="1:1" s="27" customFormat="1">
      <c r="A9511" s="26"/>
    </row>
    <row r="9512" spans="1:1" s="27" customFormat="1">
      <c r="A9512" s="26"/>
    </row>
    <row r="9513" spans="1:1" s="27" customFormat="1">
      <c r="A9513" s="26"/>
    </row>
    <row r="9514" spans="1:1" s="27" customFormat="1">
      <c r="A9514" s="26"/>
    </row>
    <row r="9515" spans="1:1" s="27" customFormat="1">
      <c r="A9515" s="26"/>
    </row>
    <row r="9516" spans="1:1" s="27" customFormat="1">
      <c r="A9516" s="26"/>
    </row>
    <row r="9517" spans="1:1" s="27" customFormat="1">
      <c r="A9517" s="26"/>
    </row>
    <row r="9518" spans="1:1" s="27" customFormat="1">
      <c r="A9518" s="26"/>
    </row>
    <row r="9519" spans="1:1" s="27" customFormat="1">
      <c r="A9519" s="26"/>
    </row>
    <row r="9520" spans="1:1" s="27" customFormat="1">
      <c r="A9520" s="26"/>
    </row>
    <row r="9521" spans="1:1" s="27" customFormat="1">
      <c r="A9521" s="26"/>
    </row>
    <row r="9522" spans="1:1" s="27" customFormat="1">
      <c r="A9522" s="26"/>
    </row>
    <row r="9523" spans="1:1" s="27" customFormat="1">
      <c r="A9523" s="26"/>
    </row>
    <row r="9524" spans="1:1" s="27" customFormat="1">
      <c r="A9524" s="26"/>
    </row>
    <row r="9525" spans="1:1" s="27" customFormat="1">
      <c r="A9525" s="26"/>
    </row>
    <row r="9526" spans="1:1" s="27" customFormat="1">
      <c r="A9526" s="26"/>
    </row>
    <row r="9527" spans="1:1" s="27" customFormat="1">
      <c r="A9527" s="26"/>
    </row>
    <row r="9528" spans="1:1" s="27" customFormat="1">
      <c r="A9528" s="26"/>
    </row>
    <row r="9529" spans="1:1" s="27" customFormat="1">
      <c r="A9529" s="26"/>
    </row>
    <row r="9530" spans="1:1" s="27" customFormat="1">
      <c r="A9530" s="26"/>
    </row>
    <row r="9531" spans="1:1" s="27" customFormat="1">
      <c r="A9531" s="26"/>
    </row>
    <row r="9532" spans="1:1" s="27" customFormat="1">
      <c r="A9532" s="26"/>
    </row>
    <row r="9533" spans="1:1" s="27" customFormat="1">
      <c r="A9533" s="26"/>
    </row>
    <row r="9534" spans="1:1" s="27" customFormat="1">
      <c r="A9534" s="26"/>
    </row>
    <row r="9535" spans="1:1" s="27" customFormat="1">
      <c r="A9535" s="26"/>
    </row>
    <row r="9536" spans="1:1" s="27" customFormat="1">
      <c r="A9536" s="26"/>
    </row>
    <row r="9537" spans="1:1" s="27" customFormat="1">
      <c r="A9537" s="26"/>
    </row>
    <row r="9538" spans="1:1" s="27" customFormat="1">
      <c r="A9538" s="26"/>
    </row>
    <row r="9539" spans="1:1" s="27" customFormat="1">
      <c r="A9539" s="26"/>
    </row>
    <row r="9540" spans="1:1" s="27" customFormat="1">
      <c r="A9540" s="26"/>
    </row>
    <row r="9541" spans="1:1" s="27" customFormat="1">
      <c r="A9541" s="26"/>
    </row>
    <row r="9542" spans="1:1" s="27" customFormat="1">
      <c r="A9542" s="26"/>
    </row>
    <row r="9543" spans="1:1" s="27" customFormat="1">
      <c r="A9543" s="26"/>
    </row>
    <row r="9544" spans="1:1" s="27" customFormat="1">
      <c r="A9544" s="26"/>
    </row>
    <row r="9545" spans="1:1" s="27" customFormat="1">
      <c r="A9545" s="26"/>
    </row>
    <row r="9546" spans="1:1" s="27" customFormat="1">
      <c r="A9546" s="26"/>
    </row>
    <row r="9547" spans="1:1" s="27" customFormat="1">
      <c r="A9547" s="26"/>
    </row>
    <row r="9548" spans="1:1" s="27" customFormat="1">
      <c r="A9548" s="26"/>
    </row>
    <row r="9549" spans="1:1" s="27" customFormat="1">
      <c r="A9549" s="26"/>
    </row>
    <row r="9550" spans="1:1" s="27" customFormat="1">
      <c r="A9550" s="26"/>
    </row>
    <row r="9551" spans="1:1" s="27" customFormat="1">
      <c r="A9551" s="26"/>
    </row>
    <row r="9552" spans="1:1" s="27" customFormat="1">
      <c r="A9552" s="26"/>
    </row>
    <row r="9553" spans="1:1" s="27" customFormat="1">
      <c r="A9553" s="26"/>
    </row>
    <row r="9554" spans="1:1" s="27" customFormat="1">
      <c r="A9554" s="26"/>
    </row>
    <row r="9555" spans="1:1" s="27" customFormat="1">
      <c r="A9555" s="26"/>
    </row>
    <row r="9556" spans="1:1" s="27" customFormat="1">
      <c r="A9556" s="26"/>
    </row>
    <row r="9557" spans="1:1" s="27" customFormat="1">
      <c r="A9557" s="26"/>
    </row>
    <row r="9558" spans="1:1" s="27" customFormat="1">
      <c r="A9558" s="26"/>
    </row>
    <row r="9559" spans="1:1" s="27" customFormat="1">
      <c r="A9559" s="26"/>
    </row>
    <row r="9560" spans="1:1" s="27" customFormat="1">
      <c r="A9560" s="26"/>
    </row>
    <row r="9561" spans="1:1" s="27" customFormat="1">
      <c r="A9561" s="26"/>
    </row>
    <row r="9562" spans="1:1" s="27" customFormat="1">
      <c r="A9562" s="26"/>
    </row>
    <row r="9563" spans="1:1" s="27" customFormat="1">
      <c r="A9563" s="26"/>
    </row>
    <row r="9564" spans="1:1" s="27" customFormat="1">
      <c r="A9564" s="26"/>
    </row>
    <row r="9565" spans="1:1" s="27" customFormat="1">
      <c r="A9565" s="26"/>
    </row>
    <row r="9566" spans="1:1" s="27" customFormat="1">
      <c r="A9566" s="26"/>
    </row>
    <row r="9567" spans="1:1" s="27" customFormat="1">
      <c r="A9567" s="26"/>
    </row>
    <row r="9568" spans="1:1" s="27" customFormat="1">
      <c r="A9568" s="26"/>
    </row>
    <row r="9569" spans="1:1" s="27" customFormat="1">
      <c r="A9569" s="26"/>
    </row>
    <row r="9570" spans="1:1" s="27" customFormat="1">
      <c r="A9570" s="26"/>
    </row>
    <row r="9571" spans="1:1" s="27" customFormat="1">
      <c r="A9571" s="26"/>
    </row>
    <row r="9572" spans="1:1" s="27" customFormat="1">
      <c r="A9572" s="26"/>
    </row>
    <row r="9573" spans="1:1" s="27" customFormat="1">
      <c r="A9573" s="26"/>
    </row>
    <row r="9574" spans="1:1" s="27" customFormat="1">
      <c r="A9574" s="26"/>
    </row>
    <row r="9575" spans="1:1" s="27" customFormat="1">
      <c r="A9575" s="26"/>
    </row>
    <row r="9576" spans="1:1" s="27" customFormat="1">
      <c r="A9576" s="26"/>
    </row>
    <row r="9577" spans="1:1" s="27" customFormat="1">
      <c r="A9577" s="26"/>
    </row>
    <row r="9578" spans="1:1" s="27" customFormat="1">
      <c r="A9578" s="26"/>
    </row>
    <row r="9579" spans="1:1" s="27" customFormat="1">
      <c r="A9579" s="26"/>
    </row>
    <row r="9580" spans="1:1" s="27" customFormat="1">
      <c r="A9580" s="26"/>
    </row>
    <row r="9581" spans="1:1" s="27" customFormat="1">
      <c r="A9581" s="26"/>
    </row>
    <row r="9582" spans="1:1" s="27" customFormat="1">
      <c r="A9582" s="26"/>
    </row>
    <row r="9583" spans="1:1" s="27" customFormat="1">
      <c r="A9583" s="26"/>
    </row>
    <row r="9584" spans="1:1" s="27" customFormat="1">
      <c r="A9584" s="26"/>
    </row>
    <row r="9585" spans="1:1" s="27" customFormat="1">
      <c r="A9585" s="26"/>
    </row>
    <row r="9586" spans="1:1" s="27" customFormat="1">
      <c r="A9586" s="26"/>
    </row>
    <row r="9587" spans="1:1" s="27" customFormat="1">
      <c r="A9587" s="26"/>
    </row>
    <row r="9588" spans="1:1" s="27" customFormat="1">
      <c r="A9588" s="26"/>
    </row>
    <row r="9589" spans="1:1" s="27" customFormat="1">
      <c r="A9589" s="26"/>
    </row>
    <row r="9590" spans="1:1" s="27" customFormat="1">
      <c r="A9590" s="26"/>
    </row>
    <row r="9591" spans="1:1" s="27" customFormat="1">
      <c r="A9591" s="26"/>
    </row>
    <row r="9592" spans="1:1" s="27" customFormat="1">
      <c r="A9592" s="26"/>
    </row>
    <row r="9593" spans="1:1" s="27" customFormat="1">
      <c r="A9593" s="26"/>
    </row>
    <row r="9594" spans="1:1" s="27" customFormat="1">
      <c r="A9594" s="26"/>
    </row>
    <row r="9595" spans="1:1" s="27" customFormat="1">
      <c r="A9595" s="26"/>
    </row>
    <row r="9596" spans="1:1" s="27" customFormat="1">
      <c r="A9596" s="26"/>
    </row>
    <row r="9597" spans="1:1" s="27" customFormat="1">
      <c r="A9597" s="26"/>
    </row>
    <row r="9598" spans="1:1" s="27" customFormat="1">
      <c r="A9598" s="26"/>
    </row>
    <row r="9599" spans="1:1" s="27" customFormat="1">
      <c r="A9599" s="26"/>
    </row>
    <row r="9600" spans="1:1" s="27" customFormat="1">
      <c r="A9600" s="26"/>
    </row>
    <row r="9601" spans="1:1" s="27" customFormat="1">
      <c r="A9601" s="26"/>
    </row>
    <row r="9602" spans="1:1" s="27" customFormat="1">
      <c r="A9602" s="26"/>
    </row>
    <row r="9603" spans="1:1" s="27" customFormat="1">
      <c r="A9603" s="26"/>
    </row>
    <row r="9604" spans="1:1" s="27" customFormat="1">
      <c r="A9604" s="26"/>
    </row>
    <row r="9605" spans="1:1" s="27" customFormat="1">
      <c r="A9605" s="26"/>
    </row>
    <row r="9606" spans="1:1" s="27" customFormat="1">
      <c r="A9606" s="26"/>
    </row>
    <row r="9607" spans="1:1" s="27" customFormat="1">
      <c r="A9607" s="26"/>
    </row>
    <row r="9608" spans="1:1" s="27" customFormat="1">
      <c r="A9608" s="26"/>
    </row>
    <row r="9609" spans="1:1" s="27" customFormat="1">
      <c r="A9609" s="26"/>
    </row>
    <row r="9610" spans="1:1" s="27" customFormat="1">
      <c r="A9610" s="26"/>
    </row>
    <row r="9611" spans="1:1" s="27" customFormat="1">
      <c r="A9611" s="26"/>
    </row>
    <row r="9612" spans="1:1" s="27" customFormat="1">
      <c r="A9612" s="26"/>
    </row>
    <row r="9613" spans="1:1" s="27" customFormat="1">
      <c r="A9613" s="26"/>
    </row>
    <row r="9614" spans="1:1" s="27" customFormat="1">
      <c r="A9614" s="26"/>
    </row>
    <row r="9615" spans="1:1" s="27" customFormat="1">
      <c r="A9615" s="26"/>
    </row>
    <row r="9616" spans="1:1" s="27" customFormat="1">
      <c r="A9616" s="26"/>
    </row>
    <row r="9617" spans="1:1" s="27" customFormat="1">
      <c r="A9617" s="26"/>
    </row>
    <row r="9618" spans="1:1" s="27" customFormat="1">
      <c r="A9618" s="26"/>
    </row>
    <row r="9619" spans="1:1" s="27" customFormat="1">
      <c r="A9619" s="26"/>
    </row>
    <row r="9620" spans="1:1" s="27" customFormat="1">
      <c r="A9620" s="26"/>
    </row>
    <row r="9621" spans="1:1" s="27" customFormat="1">
      <c r="A9621" s="26"/>
    </row>
    <row r="9622" spans="1:1" s="27" customFormat="1">
      <c r="A9622" s="26"/>
    </row>
    <row r="9623" spans="1:1" s="27" customFormat="1">
      <c r="A9623" s="26"/>
    </row>
    <row r="9624" spans="1:1" s="27" customFormat="1">
      <c r="A9624" s="26"/>
    </row>
    <row r="9625" spans="1:1" s="27" customFormat="1">
      <c r="A9625" s="26"/>
    </row>
    <row r="9626" spans="1:1" s="27" customFormat="1">
      <c r="A9626" s="26"/>
    </row>
    <row r="9627" spans="1:1" s="27" customFormat="1">
      <c r="A9627" s="26"/>
    </row>
    <row r="9628" spans="1:1" s="27" customFormat="1">
      <c r="A9628" s="26"/>
    </row>
    <row r="9629" spans="1:1" s="27" customFormat="1">
      <c r="A9629" s="26"/>
    </row>
    <row r="9630" spans="1:1" s="27" customFormat="1">
      <c r="A9630" s="26"/>
    </row>
    <row r="9631" spans="1:1" s="27" customFormat="1">
      <c r="A9631" s="26"/>
    </row>
    <row r="9632" spans="1:1" s="27" customFormat="1">
      <c r="A9632" s="26"/>
    </row>
    <row r="9633" spans="1:1" s="27" customFormat="1">
      <c r="A9633" s="26"/>
    </row>
    <row r="9634" spans="1:1" s="27" customFormat="1">
      <c r="A9634" s="26"/>
    </row>
    <row r="9635" spans="1:1" s="27" customFormat="1">
      <c r="A9635" s="26"/>
    </row>
    <row r="9636" spans="1:1" s="27" customFormat="1">
      <c r="A9636" s="26"/>
    </row>
    <row r="9637" spans="1:1" s="27" customFormat="1">
      <c r="A9637" s="26"/>
    </row>
    <row r="9638" spans="1:1" s="27" customFormat="1">
      <c r="A9638" s="26"/>
    </row>
    <row r="9639" spans="1:1" s="27" customFormat="1">
      <c r="A9639" s="26"/>
    </row>
    <row r="9640" spans="1:1" s="27" customFormat="1">
      <c r="A9640" s="26"/>
    </row>
    <row r="9641" spans="1:1" s="27" customFormat="1">
      <c r="A9641" s="26"/>
    </row>
    <row r="9642" spans="1:1" s="27" customFormat="1">
      <c r="A9642" s="26"/>
    </row>
    <row r="9643" spans="1:1" s="27" customFormat="1">
      <c r="A9643" s="26"/>
    </row>
    <row r="9644" spans="1:1" s="27" customFormat="1">
      <c r="A9644" s="26"/>
    </row>
    <row r="9645" spans="1:1" s="27" customFormat="1">
      <c r="A9645" s="26"/>
    </row>
    <row r="9646" spans="1:1" s="27" customFormat="1">
      <c r="A9646" s="26"/>
    </row>
    <row r="9647" spans="1:1" s="27" customFormat="1">
      <c r="A9647" s="26"/>
    </row>
    <row r="9648" spans="1:1" s="27" customFormat="1">
      <c r="A9648" s="26"/>
    </row>
    <row r="9649" spans="1:1" s="27" customFormat="1">
      <c r="A9649" s="26"/>
    </row>
    <row r="9650" spans="1:1" s="27" customFormat="1">
      <c r="A9650" s="26"/>
    </row>
    <row r="9651" spans="1:1" s="27" customFormat="1">
      <c r="A9651" s="26"/>
    </row>
    <row r="9652" spans="1:1" s="27" customFormat="1">
      <c r="A9652" s="26"/>
    </row>
    <row r="9653" spans="1:1" s="27" customFormat="1">
      <c r="A9653" s="26"/>
    </row>
    <row r="9654" spans="1:1" s="27" customFormat="1">
      <c r="A9654" s="26"/>
    </row>
    <row r="9655" spans="1:1" s="27" customFormat="1">
      <c r="A9655" s="26"/>
    </row>
    <row r="9656" spans="1:1" s="27" customFormat="1">
      <c r="A9656" s="26"/>
    </row>
    <row r="9657" spans="1:1" s="27" customFormat="1">
      <c r="A9657" s="26"/>
    </row>
    <row r="9658" spans="1:1" s="27" customFormat="1">
      <c r="A9658" s="26"/>
    </row>
    <row r="9659" spans="1:1" s="27" customFormat="1">
      <c r="A9659" s="26"/>
    </row>
    <row r="9660" spans="1:1" s="27" customFormat="1">
      <c r="A9660" s="26"/>
    </row>
    <row r="9661" spans="1:1" s="27" customFormat="1">
      <c r="A9661" s="26"/>
    </row>
    <row r="9662" spans="1:1" s="27" customFormat="1">
      <c r="A9662" s="26"/>
    </row>
    <row r="9663" spans="1:1" s="27" customFormat="1">
      <c r="A9663" s="26"/>
    </row>
    <row r="9664" spans="1:1" s="27" customFormat="1">
      <c r="A9664" s="26"/>
    </row>
    <row r="9665" spans="1:1" s="27" customFormat="1">
      <c r="A9665" s="26"/>
    </row>
    <row r="9666" spans="1:1" s="27" customFormat="1">
      <c r="A9666" s="26"/>
    </row>
    <row r="9667" spans="1:1" s="27" customFormat="1">
      <c r="A9667" s="26"/>
    </row>
    <row r="9668" spans="1:1" s="27" customFormat="1">
      <c r="A9668" s="26"/>
    </row>
    <row r="9669" spans="1:1" s="27" customFormat="1">
      <c r="A9669" s="26"/>
    </row>
    <row r="9670" spans="1:1" s="27" customFormat="1">
      <c r="A9670" s="26"/>
    </row>
    <row r="9671" spans="1:1" s="27" customFormat="1">
      <c r="A9671" s="26"/>
    </row>
    <row r="9672" spans="1:1" s="27" customFormat="1">
      <c r="A9672" s="26"/>
    </row>
    <row r="9673" spans="1:1" s="27" customFormat="1">
      <c r="A9673" s="26"/>
    </row>
    <row r="9674" spans="1:1" s="27" customFormat="1">
      <c r="A9674" s="26"/>
    </row>
    <row r="9675" spans="1:1" s="27" customFormat="1">
      <c r="A9675" s="26"/>
    </row>
    <row r="9676" spans="1:1" s="27" customFormat="1">
      <c r="A9676" s="26"/>
    </row>
    <row r="9677" spans="1:1" s="27" customFormat="1">
      <c r="A9677" s="26"/>
    </row>
    <row r="9678" spans="1:1" s="27" customFormat="1">
      <c r="A9678" s="26"/>
    </row>
    <row r="9679" spans="1:1" s="27" customFormat="1">
      <c r="A9679" s="26"/>
    </row>
    <row r="9680" spans="1:1" s="27" customFormat="1">
      <c r="A9680" s="26"/>
    </row>
    <row r="9681" spans="1:1" s="27" customFormat="1">
      <c r="A9681" s="26"/>
    </row>
    <row r="9682" spans="1:1" s="27" customFormat="1">
      <c r="A9682" s="26"/>
    </row>
    <row r="9683" spans="1:1" s="27" customFormat="1">
      <c r="A9683" s="26"/>
    </row>
    <row r="9684" spans="1:1" s="27" customFormat="1">
      <c r="A9684" s="26"/>
    </row>
    <row r="9685" spans="1:1" s="27" customFormat="1">
      <c r="A9685" s="26"/>
    </row>
    <row r="9686" spans="1:1" s="27" customFormat="1">
      <c r="A9686" s="26"/>
    </row>
    <row r="9687" spans="1:1" s="27" customFormat="1">
      <c r="A9687" s="26"/>
    </row>
    <row r="9688" spans="1:1" s="27" customFormat="1">
      <c r="A9688" s="26"/>
    </row>
    <row r="9689" spans="1:1" s="27" customFormat="1">
      <c r="A9689" s="26"/>
    </row>
    <row r="9690" spans="1:1" s="27" customFormat="1">
      <c r="A9690" s="26"/>
    </row>
    <row r="9691" spans="1:1" s="27" customFormat="1">
      <c r="A9691" s="26"/>
    </row>
    <row r="9692" spans="1:1" s="27" customFormat="1">
      <c r="A9692" s="26"/>
    </row>
    <row r="9693" spans="1:1" s="27" customFormat="1">
      <c r="A9693" s="26"/>
    </row>
    <row r="9694" spans="1:1" s="27" customFormat="1">
      <c r="A9694" s="26"/>
    </row>
    <row r="9695" spans="1:1" s="27" customFormat="1">
      <c r="A9695" s="26"/>
    </row>
    <row r="9696" spans="1:1" s="27" customFormat="1">
      <c r="A9696" s="26"/>
    </row>
    <row r="9697" spans="1:1" s="27" customFormat="1">
      <c r="A9697" s="26"/>
    </row>
    <row r="9698" spans="1:1" s="27" customFormat="1">
      <c r="A9698" s="26"/>
    </row>
    <row r="9699" spans="1:1" s="27" customFormat="1">
      <c r="A9699" s="26"/>
    </row>
    <row r="9700" spans="1:1" s="27" customFormat="1">
      <c r="A9700" s="26"/>
    </row>
    <row r="9701" spans="1:1" s="27" customFormat="1">
      <c r="A9701" s="26"/>
    </row>
    <row r="9702" spans="1:1" s="27" customFormat="1">
      <c r="A9702" s="26"/>
    </row>
    <row r="9703" spans="1:1" s="27" customFormat="1">
      <c r="A9703" s="26"/>
    </row>
    <row r="9704" spans="1:1" s="27" customFormat="1">
      <c r="A9704" s="26"/>
    </row>
    <row r="9705" spans="1:1" s="27" customFormat="1">
      <c r="A9705" s="26"/>
    </row>
    <row r="9706" spans="1:1" s="27" customFormat="1">
      <c r="A9706" s="26"/>
    </row>
    <row r="9707" spans="1:1" s="27" customFormat="1">
      <c r="A9707" s="26"/>
    </row>
    <row r="9708" spans="1:1" s="27" customFormat="1">
      <c r="A9708" s="26"/>
    </row>
    <row r="9709" spans="1:1" s="27" customFormat="1">
      <c r="A9709" s="26"/>
    </row>
    <row r="9710" spans="1:1" s="27" customFormat="1">
      <c r="A9710" s="26"/>
    </row>
    <row r="9711" spans="1:1" s="27" customFormat="1">
      <c r="A9711" s="26"/>
    </row>
    <row r="9712" spans="1:1" s="27" customFormat="1">
      <c r="A9712" s="26"/>
    </row>
    <row r="9713" spans="1:1" s="27" customFormat="1">
      <c r="A9713" s="26"/>
    </row>
    <row r="9714" spans="1:1" s="27" customFormat="1">
      <c r="A9714" s="26"/>
    </row>
    <row r="9715" spans="1:1" s="27" customFormat="1">
      <c r="A9715" s="26"/>
    </row>
    <row r="9716" spans="1:1" s="27" customFormat="1">
      <c r="A9716" s="26"/>
    </row>
    <row r="9717" spans="1:1" s="27" customFormat="1">
      <c r="A9717" s="26"/>
    </row>
    <row r="9718" spans="1:1" s="27" customFormat="1">
      <c r="A9718" s="26"/>
    </row>
    <row r="9719" spans="1:1" s="27" customFormat="1">
      <c r="A9719" s="26"/>
    </row>
    <row r="9720" spans="1:1" s="27" customFormat="1">
      <c r="A9720" s="26"/>
    </row>
    <row r="9721" spans="1:1" s="27" customFormat="1">
      <c r="A9721" s="26"/>
    </row>
    <row r="9722" spans="1:1" s="27" customFormat="1">
      <c r="A9722" s="26"/>
    </row>
    <row r="9723" spans="1:1" s="27" customFormat="1">
      <c r="A9723" s="26"/>
    </row>
    <row r="9724" spans="1:1" s="27" customFormat="1">
      <c r="A9724" s="26"/>
    </row>
    <row r="9725" spans="1:1" s="27" customFormat="1">
      <c r="A9725" s="26"/>
    </row>
    <row r="9726" spans="1:1" s="27" customFormat="1">
      <c r="A9726" s="26"/>
    </row>
    <row r="9727" spans="1:1" s="27" customFormat="1">
      <c r="A9727" s="26"/>
    </row>
    <row r="9728" spans="1:1" s="27" customFormat="1">
      <c r="A9728" s="26"/>
    </row>
    <row r="9729" spans="1:1" s="27" customFormat="1">
      <c r="A9729" s="26"/>
    </row>
    <row r="9730" spans="1:1" s="27" customFormat="1">
      <c r="A9730" s="26"/>
    </row>
    <row r="9731" spans="1:1" s="27" customFormat="1">
      <c r="A9731" s="26"/>
    </row>
    <row r="9732" spans="1:1" s="27" customFormat="1">
      <c r="A9732" s="26"/>
    </row>
    <row r="9733" spans="1:1" s="27" customFormat="1">
      <c r="A9733" s="26"/>
    </row>
    <row r="9734" spans="1:1" s="27" customFormat="1">
      <c r="A9734" s="26"/>
    </row>
    <row r="9735" spans="1:1" s="27" customFormat="1">
      <c r="A9735" s="26"/>
    </row>
    <row r="9736" spans="1:1" s="27" customFormat="1">
      <c r="A9736" s="26"/>
    </row>
    <row r="9737" spans="1:1" s="27" customFormat="1">
      <c r="A9737" s="26"/>
    </row>
    <row r="9738" spans="1:1" s="27" customFormat="1">
      <c r="A9738" s="26"/>
    </row>
    <row r="9739" spans="1:1" s="27" customFormat="1">
      <c r="A9739" s="26"/>
    </row>
    <row r="9740" spans="1:1" s="27" customFormat="1">
      <c r="A9740" s="26"/>
    </row>
    <row r="9741" spans="1:1" s="27" customFormat="1">
      <c r="A9741" s="26"/>
    </row>
    <row r="9742" spans="1:1" s="27" customFormat="1">
      <c r="A9742" s="26"/>
    </row>
    <row r="9743" spans="1:1" s="27" customFormat="1">
      <c r="A9743" s="26"/>
    </row>
    <row r="9744" spans="1:1" s="27" customFormat="1">
      <c r="A9744" s="26"/>
    </row>
    <row r="9745" spans="1:1" s="27" customFormat="1">
      <c r="A9745" s="26"/>
    </row>
    <row r="9746" spans="1:1" s="27" customFormat="1">
      <c r="A9746" s="26"/>
    </row>
    <row r="9747" spans="1:1" s="27" customFormat="1">
      <c r="A9747" s="26"/>
    </row>
    <row r="9748" spans="1:1" s="27" customFormat="1">
      <c r="A9748" s="26"/>
    </row>
    <row r="9749" spans="1:1" s="27" customFormat="1">
      <c r="A9749" s="26"/>
    </row>
    <row r="9750" spans="1:1" s="27" customFormat="1">
      <c r="A9750" s="26"/>
    </row>
    <row r="9751" spans="1:1" s="27" customFormat="1">
      <c r="A9751" s="26"/>
    </row>
    <row r="9752" spans="1:1" s="27" customFormat="1">
      <c r="A9752" s="26"/>
    </row>
    <row r="9753" spans="1:1" s="27" customFormat="1">
      <c r="A9753" s="26"/>
    </row>
    <row r="9754" spans="1:1" s="27" customFormat="1">
      <c r="A9754" s="26"/>
    </row>
    <row r="9755" spans="1:1" s="27" customFormat="1">
      <c r="A9755" s="26"/>
    </row>
    <row r="9756" spans="1:1" s="27" customFormat="1">
      <c r="A9756" s="26"/>
    </row>
    <row r="9757" spans="1:1" s="27" customFormat="1">
      <c r="A9757" s="26"/>
    </row>
    <row r="9758" spans="1:1" s="27" customFormat="1">
      <c r="A9758" s="26"/>
    </row>
    <row r="9759" spans="1:1" s="27" customFormat="1">
      <c r="A9759" s="26"/>
    </row>
    <row r="9760" spans="1:1" s="27" customFormat="1">
      <c r="A9760" s="26"/>
    </row>
    <row r="9761" spans="1:1" s="27" customFormat="1">
      <c r="A9761" s="26"/>
    </row>
    <row r="9762" spans="1:1" s="27" customFormat="1">
      <c r="A9762" s="26"/>
    </row>
    <row r="9763" spans="1:1" s="27" customFormat="1">
      <c r="A9763" s="26"/>
    </row>
    <row r="9764" spans="1:1" s="27" customFormat="1">
      <c r="A9764" s="26"/>
    </row>
    <row r="9765" spans="1:1" s="27" customFormat="1">
      <c r="A9765" s="26"/>
    </row>
    <row r="9766" spans="1:1" s="27" customFormat="1">
      <c r="A9766" s="26"/>
    </row>
    <row r="9767" spans="1:1" s="27" customFormat="1">
      <c r="A9767" s="26"/>
    </row>
    <row r="9768" spans="1:1" s="27" customFormat="1">
      <c r="A9768" s="26"/>
    </row>
    <row r="9769" spans="1:1" s="27" customFormat="1">
      <c r="A9769" s="26"/>
    </row>
    <row r="9770" spans="1:1" s="27" customFormat="1">
      <c r="A9770" s="26"/>
    </row>
    <row r="9771" spans="1:1" s="27" customFormat="1">
      <c r="A9771" s="26"/>
    </row>
    <row r="9772" spans="1:1" s="27" customFormat="1">
      <c r="A9772" s="26"/>
    </row>
  </sheetData>
  <sheetProtection selectLockedCells="1" selectUnlockedCells="1"/>
  <mergeCells count="24">
    <mergeCell ref="A6:B6"/>
    <mergeCell ref="A31:A33"/>
    <mergeCell ref="C31:E31"/>
    <mergeCell ref="C32:E32"/>
    <mergeCell ref="C33:E33"/>
    <mergeCell ref="A25:A29"/>
    <mergeCell ref="A23:A24"/>
    <mergeCell ref="B23:B24"/>
    <mergeCell ref="C23:C24"/>
    <mergeCell ref="D23:E23"/>
    <mergeCell ref="A9:A12"/>
    <mergeCell ref="A14:A21"/>
    <mergeCell ref="C4:J4"/>
    <mergeCell ref="A2:B5"/>
    <mergeCell ref="C2:J2"/>
    <mergeCell ref="C3:J3"/>
    <mergeCell ref="C5:J5"/>
    <mergeCell ref="H7:I7"/>
    <mergeCell ref="D7:D8"/>
    <mergeCell ref="A7:A8"/>
    <mergeCell ref="B7:B8"/>
    <mergeCell ref="C7:C8"/>
    <mergeCell ref="E7:E8"/>
    <mergeCell ref="F7:G7"/>
  </mergeCells>
  <phoneticPr fontId="13" type="noConversion"/>
  <printOptions horizontalCentered="1"/>
  <pageMargins left="0.39370078740157483" right="0.39370078740157483" top="0.39370078740157483" bottom="0.27559055118110237" header="0.31496062992125984" footer="0.31496062992125984"/>
  <pageSetup paperSize="8" scale="61"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B4385-1849-490D-A6B0-BCBCCC0F4DBF}">
  <dimension ref="A1:BE797"/>
  <sheetViews>
    <sheetView zoomScale="70" zoomScaleNormal="70" workbookViewId="0">
      <selection activeCell="A6" sqref="A6:B6"/>
    </sheetView>
  </sheetViews>
  <sheetFormatPr baseColWidth="10" defaultRowHeight="13.8"/>
  <cols>
    <col min="1" max="1" width="38.6640625" style="48" bestFit="1" customWidth="1"/>
    <col min="2" max="2" width="67.109375" style="48" bestFit="1" customWidth="1"/>
    <col min="3" max="3" width="46.88671875" style="48" bestFit="1" customWidth="1"/>
    <col min="4" max="4" width="103.33203125" style="48" customWidth="1"/>
    <col min="5" max="16384" width="11.5546875" style="48"/>
  </cols>
  <sheetData>
    <row r="1" spans="1:57" s="36" customFormat="1" ht="33" customHeight="1">
      <c r="A1" s="101"/>
      <c r="B1" s="102"/>
      <c r="C1" s="97" t="s">
        <v>88</v>
      </c>
      <c r="D1" s="97"/>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row>
    <row r="2" spans="1:57" s="36" customFormat="1" ht="52.05" customHeight="1">
      <c r="A2" s="103"/>
      <c r="B2" s="104"/>
      <c r="C2" s="98" t="s">
        <v>92</v>
      </c>
      <c r="D2" s="98"/>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row>
    <row r="3" spans="1:57" s="36" customFormat="1" ht="33" customHeight="1">
      <c r="A3" s="103"/>
      <c r="B3" s="104"/>
      <c r="C3" s="99" t="s">
        <v>87</v>
      </c>
      <c r="D3" s="9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row>
    <row r="4" spans="1:57" s="36" customFormat="1" ht="33" customHeight="1">
      <c r="A4" s="105"/>
      <c r="B4" s="106"/>
      <c r="C4" s="100" t="s">
        <v>59</v>
      </c>
      <c r="D4" s="100"/>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row>
    <row r="5" spans="1:57">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row>
    <row r="6" spans="1:57" ht="14.4" customHeight="1">
      <c r="A6" s="126" t="s">
        <v>96</v>
      </c>
      <c r="B6" s="126"/>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row>
    <row r="7" spans="1:57">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row>
    <row r="8" spans="1:57" s="38" customFormat="1" ht="28.05" customHeight="1">
      <c r="A8" s="107" t="s">
        <v>17</v>
      </c>
      <c r="B8" s="35" t="s">
        <v>1</v>
      </c>
      <c r="C8" s="35" t="s">
        <v>57</v>
      </c>
      <c r="D8" s="37" t="s">
        <v>18</v>
      </c>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row>
    <row r="9" spans="1:57" s="38" customFormat="1" ht="42.75" customHeight="1">
      <c r="A9" s="107"/>
      <c r="B9" s="39" t="s">
        <v>19</v>
      </c>
      <c r="C9" s="46" t="s">
        <v>89</v>
      </c>
      <c r="D9" s="4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row>
    <row r="10" spans="1:57" s="38" customFormat="1" ht="42.75" customHeight="1">
      <c r="A10" s="107"/>
      <c r="B10" s="40" t="s">
        <v>62</v>
      </c>
      <c r="C10" s="46" t="s">
        <v>90</v>
      </c>
      <c r="D10" s="4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row>
    <row r="11" spans="1:57" s="38" customFormat="1" ht="42.75" customHeight="1">
      <c r="A11" s="107"/>
      <c r="B11" s="42" t="s">
        <v>56</v>
      </c>
      <c r="C11" s="46" t="s">
        <v>91</v>
      </c>
      <c r="D11" s="4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row>
    <row r="12" spans="1:57" s="38" customFormat="1" ht="42.75" customHeight="1">
      <c r="A12" s="107"/>
      <c r="B12" s="40" t="s">
        <v>20</v>
      </c>
      <c r="C12" s="46" t="s">
        <v>21</v>
      </c>
      <c r="D12" s="4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row>
    <row r="13" spans="1:57" s="38" customFormat="1" ht="42.75" customHeight="1">
      <c r="A13" s="107"/>
      <c r="B13" s="40" t="s">
        <v>22</v>
      </c>
      <c r="C13" s="46" t="s">
        <v>23</v>
      </c>
      <c r="D13" s="4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row>
    <row r="14" spans="1:57" s="38" customFormat="1" ht="34.5" customHeight="1">
      <c r="D14" s="47"/>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row>
    <row r="15" spans="1:57" s="38" customFormat="1" ht="28.05" customHeight="1">
      <c r="A15" s="35" t="s">
        <v>11</v>
      </c>
      <c r="B15" s="35" t="s">
        <v>1</v>
      </c>
      <c r="C15" s="109" t="s">
        <v>18</v>
      </c>
      <c r="D15" s="110"/>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row>
    <row r="16" spans="1:57" s="38" customFormat="1" ht="69">
      <c r="A16" s="35" t="s">
        <v>64</v>
      </c>
      <c r="B16" s="42" t="s">
        <v>63</v>
      </c>
      <c r="C16" s="108"/>
      <c r="D16" s="108"/>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row>
    <row r="17" spans="1:57" s="38" customFormat="1" ht="78" customHeight="1">
      <c r="A17" s="35" t="s">
        <v>72</v>
      </c>
      <c r="B17" s="42" t="s">
        <v>73</v>
      </c>
      <c r="C17" s="41"/>
      <c r="D17" s="4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row>
    <row r="18" spans="1:57" s="38" customFormat="1" ht="244.5" customHeight="1">
      <c r="A18" s="34" t="s">
        <v>65</v>
      </c>
      <c r="B18" s="42" t="s">
        <v>46</v>
      </c>
      <c r="C18" s="108"/>
      <c r="D18" s="108"/>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row>
    <row r="19" spans="1:57" s="38" customFormat="1" ht="129.75" customHeight="1">
      <c r="A19" s="107" t="s">
        <v>55</v>
      </c>
      <c r="B19" s="42" t="s">
        <v>66</v>
      </c>
      <c r="C19" s="108"/>
      <c r="D19" s="108"/>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row>
    <row r="20" spans="1:57" s="38" customFormat="1" ht="159" customHeight="1">
      <c r="A20" s="107"/>
      <c r="B20" s="42" t="s">
        <v>47</v>
      </c>
      <c r="C20" s="108"/>
      <c r="D20" s="108"/>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row>
    <row r="21" spans="1:57" s="38" customFormat="1" ht="30" customHeight="1">
      <c r="A21" s="29" t="s">
        <v>48</v>
      </c>
      <c r="B21" s="35" t="s">
        <v>1</v>
      </c>
      <c r="C21" s="35" t="s">
        <v>50</v>
      </c>
      <c r="D21" s="37" t="s">
        <v>18</v>
      </c>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row>
    <row r="22" spans="1:57" s="38" customFormat="1" ht="28.8">
      <c r="A22" s="96" t="s">
        <v>49</v>
      </c>
      <c r="B22" s="42" t="s">
        <v>77</v>
      </c>
      <c r="C22" s="43" t="s">
        <v>74</v>
      </c>
      <c r="D22" s="4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row>
    <row r="23" spans="1:57" s="38" customFormat="1" ht="80.25" customHeight="1">
      <c r="A23" s="96"/>
      <c r="B23" s="42" t="s">
        <v>78</v>
      </c>
      <c r="C23" s="43" t="s">
        <v>67</v>
      </c>
      <c r="D23" s="4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row>
    <row r="24" spans="1:57" s="38" customFormat="1" ht="55.2">
      <c r="A24" s="96"/>
      <c r="B24" s="42" t="s">
        <v>79</v>
      </c>
      <c r="C24" s="43" t="s">
        <v>75</v>
      </c>
      <c r="D24" s="4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row>
    <row r="25" spans="1:57" s="38" customFormat="1" ht="43.2">
      <c r="A25" s="96"/>
      <c r="B25" s="42" t="s">
        <v>80</v>
      </c>
      <c r="C25" s="43" t="s">
        <v>76</v>
      </c>
      <c r="D25" s="4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row>
    <row r="26" spans="1:57" s="38" customFormat="1" ht="41.4">
      <c r="A26" s="96"/>
      <c r="B26" s="42" t="s">
        <v>81</v>
      </c>
      <c r="C26" s="43" t="s">
        <v>52</v>
      </c>
      <c r="D26" s="4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row>
    <row r="27" spans="1:57" s="38" customFormat="1" ht="58.5" customHeight="1">
      <c r="A27" s="96" t="s">
        <v>51</v>
      </c>
      <c r="B27" s="42" t="s">
        <v>82</v>
      </c>
      <c r="C27" s="44" t="s">
        <v>53</v>
      </c>
      <c r="D27" s="4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row>
    <row r="28" spans="1:57" s="38" customFormat="1" ht="55.5" customHeight="1">
      <c r="A28" s="96"/>
      <c r="B28" s="42" t="s">
        <v>83</v>
      </c>
      <c r="C28" s="44" t="s">
        <v>53</v>
      </c>
      <c r="D28" s="4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row>
    <row r="29" spans="1:57" s="38" customFormat="1" ht="57" customHeight="1">
      <c r="A29" s="96"/>
      <c r="B29" s="42" t="s">
        <v>84</v>
      </c>
      <c r="C29" s="44" t="s">
        <v>53</v>
      </c>
      <c r="D29" s="4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row>
    <row r="30" spans="1:57" s="38" customFormat="1" ht="57" customHeight="1">
      <c r="A30" s="96"/>
      <c r="B30" s="42" t="s">
        <v>85</v>
      </c>
      <c r="C30" s="44" t="s">
        <v>53</v>
      </c>
      <c r="D30" s="4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row>
    <row r="31" spans="1:57" s="38" customFormat="1" ht="78" customHeight="1">
      <c r="A31" s="96"/>
      <c r="B31" s="42" t="s">
        <v>86</v>
      </c>
      <c r="C31" s="44" t="s">
        <v>53</v>
      </c>
      <c r="D31" s="4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row>
    <row r="32" spans="1:57">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c r="BC32" s="50"/>
      <c r="BD32" s="50"/>
      <c r="BE32" s="50"/>
    </row>
    <row r="33" spans="5:57">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row>
    <row r="34" spans="5:57">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row>
    <row r="35" spans="5:57">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row>
    <row r="36" spans="5:57">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row>
    <row r="37" spans="5:57">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row>
    <row r="38" spans="5:57">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row>
    <row r="39" spans="5:57">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row>
    <row r="40" spans="5:57">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row>
    <row r="41" spans="5:57">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row>
    <row r="42" spans="5:57">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row>
    <row r="43" spans="5:57">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row>
    <row r="44" spans="5:57">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row>
    <row r="45" spans="5:57">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row>
    <row r="46" spans="5:57">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row>
    <row r="47" spans="5:57">
      <c r="E47" s="50"/>
      <c r="F47" s="50"/>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c r="AX47" s="50"/>
      <c r="AY47" s="50"/>
      <c r="AZ47" s="50"/>
      <c r="BA47" s="50"/>
      <c r="BB47" s="50"/>
      <c r="BC47" s="50"/>
      <c r="BD47" s="50"/>
      <c r="BE47" s="50"/>
    </row>
    <row r="48" spans="5:57">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50"/>
      <c r="AT48" s="50"/>
      <c r="AU48" s="50"/>
      <c r="AV48" s="50"/>
      <c r="AW48" s="50"/>
      <c r="AX48" s="50"/>
      <c r="AY48" s="50"/>
      <c r="AZ48" s="50"/>
      <c r="BA48" s="50"/>
      <c r="BB48" s="50"/>
      <c r="BC48" s="50"/>
      <c r="BD48" s="50"/>
      <c r="BE48" s="50"/>
    </row>
    <row r="49" spans="5:57">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c r="AP49" s="50"/>
      <c r="AQ49" s="50"/>
      <c r="AR49" s="50"/>
      <c r="AS49" s="50"/>
      <c r="AT49" s="50"/>
      <c r="AU49" s="50"/>
      <c r="AV49" s="50"/>
      <c r="AW49" s="50"/>
      <c r="AX49" s="50"/>
      <c r="AY49" s="50"/>
      <c r="AZ49" s="50"/>
      <c r="BA49" s="50"/>
      <c r="BB49" s="50"/>
      <c r="BC49" s="50"/>
      <c r="BD49" s="50"/>
      <c r="BE49" s="50"/>
    </row>
    <row r="50" spans="5:57">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c r="AP50" s="50"/>
      <c r="AQ50" s="50"/>
      <c r="AR50" s="50"/>
      <c r="AS50" s="50"/>
      <c r="AT50" s="50"/>
      <c r="AU50" s="50"/>
      <c r="AV50" s="50"/>
      <c r="AW50" s="50"/>
      <c r="AX50" s="50"/>
      <c r="AY50" s="50"/>
      <c r="AZ50" s="50"/>
      <c r="BA50" s="50"/>
      <c r="BB50" s="50"/>
      <c r="BC50" s="50"/>
      <c r="BD50" s="50"/>
      <c r="BE50" s="50"/>
    </row>
    <row r="51" spans="5:57">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50"/>
      <c r="BA51" s="50"/>
      <c r="BB51" s="50"/>
      <c r="BC51" s="50"/>
      <c r="BD51" s="50"/>
      <c r="BE51" s="50"/>
    </row>
    <row r="52" spans="5:57">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c r="BA52" s="50"/>
      <c r="BB52" s="50"/>
      <c r="BC52" s="50"/>
      <c r="BD52" s="50"/>
      <c r="BE52" s="50"/>
    </row>
    <row r="53" spans="5:57">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0"/>
      <c r="AX53" s="50"/>
      <c r="AY53" s="50"/>
      <c r="AZ53" s="50"/>
      <c r="BA53" s="50"/>
      <c r="BB53" s="50"/>
      <c r="BC53" s="50"/>
      <c r="BD53" s="50"/>
      <c r="BE53" s="50"/>
    </row>
    <row r="54" spans="5:57">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0"/>
      <c r="BB54" s="50"/>
      <c r="BC54" s="50"/>
      <c r="BD54" s="50"/>
      <c r="BE54" s="50"/>
    </row>
    <row r="55" spans="5:57">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c r="AP55" s="50"/>
      <c r="AQ55" s="50"/>
      <c r="AR55" s="50"/>
      <c r="AS55" s="50"/>
      <c r="AT55" s="50"/>
      <c r="AU55" s="50"/>
      <c r="AV55" s="50"/>
      <c r="AW55" s="50"/>
      <c r="AX55" s="50"/>
      <c r="AY55" s="50"/>
      <c r="AZ55" s="50"/>
      <c r="BA55" s="50"/>
      <c r="BB55" s="50"/>
      <c r="BC55" s="50"/>
      <c r="BD55" s="50"/>
      <c r="BE55" s="50"/>
    </row>
    <row r="56" spans="5:57">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c r="BA56" s="50"/>
      <c r="BB56" s="50"/>
      <c r="BC56" s="50"/>
      <c r="BD56" s="50"/>
      <c r="BE56" s="50"/>
    </row>
    <row r="57" spans="5:57">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c r="AZ57" s="50"/>
      <c r="BA57" s="50"/>
      <c r="BB57" s="50"/>
      <c r="BC57" s="50"/>
      <c r="BD57" s="50"/>
      <c r="BE57" s="50"/>
    </row>
    <row r="58" spans="5:57">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50"/>
      <c r="AS58" s="50"/>
      <c r="AT58" s="50"/>
      <c r="AU58" s="50"/>
      <c r="AV58" s="50"/>
      <c r="AW58" s="50"/>
      <c r="AX58" s="50"/>
      <c r="AY58" s="50"/>
      <c r="AZ58" s="50"/>
      <c r="BA58" s="50"/>
      <c r="BB58" s="50"/>
      <c r="BC58" s="50"/>
      <c r="BD58" s="50"/>
      <c r="BE58" s="50"/>
    </row>
    <row r="59" spans="5:57">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50"/>
      <c r="AS59" s="50"/>
      <c r="AT59" s="50"/>
      <c r="AU59" s="50"/>
      <c r="AV59" s="50"/>
      <c r="AW59" s="50"/>
      <c r="AX59" s="50"/>
      <c r="AY59" s="50"/>
      <c r="AZ59" s="50"/>
      <c r="BA59" s="50"/>
      <c r="BB59" s="50"/>
      <c r="BC59" s="50"/>
      <c r="BD59" s="50"/>
      <c r="BE59" s="50"/>
    </row>
    <row r="60" spans="5:57">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row>
    <row r="61" spans="5:57">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row>
    <row r="62" spans="5:57">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c r="AY62" s="50"/>
      <c r="AZ62" s="50"/>
      <c r="BA62" s="50"/>
      <c r="BB62" s="50"/>
      <c r="BC62" s="50"/>
      <c r="BD62" s="50"/>
      <c r="BE62" s="50"/>
    </row>
    <row r="63" spans="5:57">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c r="AY63" s="50"/>
      <c r="AZ63" s="50"/>
      <c r="BA63" s="50"/>
      <c r="BB63" s="50"/>
      <c r="BC63" s="50"/>
      <c r="BD63" s="50"/>
      <c r="BE63" s="50"/>
    </row>
    <row r="64" spans="5:57">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c r="AZ64" s="50"/>
      <c r="BA64" s="50"/>
      <c r="BB64" s="50"/>
      <c r="BC64" s="50"/>
      <c r="BD64" s="50"/>
      <c r="BE64" s="50"/>
    </row>
    <row r="65" spans="5:57">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c r="BA65" s="50"/>
      <c r="BB65" s="50"/>
      <c r="BC65" s="50"/>
      <c r="BD65" s="50"/>
      <c r="BE65" s="50"/>
    </row>
    <row r="66" spans="5:57">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c r="BC66" s="50"/>
      <c r="BD66" s="50"/>
      <c r="BE66" s="50"/>
    </row>
    <row r="67" spans="5:57">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50"/>
      <c r="AP67" s="50"/>
      <c r="AQ67" s="50"/>
      <c r="AR67" s="50"/>
      <c r="AS67" s="50"/>
      <c r="AT67" s="50"/>
      <c r="AU67" s="50"/>
      <c r="AV67" s="50"/>
      <c r="AW67" s="50"/>
      <c r="AX67" s="50"/>
      <c r="AY67" s="50"/>
      <c r="AZ67" s="50"/>
      <c r="BA67" s="50"/>
      <c r="BB67" s="50"/>
      <c r="BC67" s="50"/>
      <c r="BD67" s="50"/>
      <c r="BE67" s="50"/>
    </row>
    <row r="68" spans="5:57">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c r="AY68" s="50"/>
      <c r="AZ68" s="50"/>
      <c r="BA68" s="50"/>
      <c r="BB68" s="50"/>
      <c r="BC68" s="50"/>
      <c r="BD68" s="50"/>
      <c r="BE68" s="50"/>
    </row>
    <row r="69" spans="5:57">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AP69" s="50"/>
      <c r="AQ69" s="50"/>
      <c r="AR69" s="50"/>
      <c r="AS69" s="50"/>
      <c r="AT69" s="50"/>
      <c r="AU69" s="50"/>
      <c r="AV69" s="50"/>
      <c r="AW69" s="50"/>
      <c r="AX69" s="50"/>
      <c r="AY69" s="50"/>
      <c r="AZ69" s="50"/>
      <c r="BA69" s="50"/>
      <c r="BB69" s="50"/>
      <c r="BC69" s="50"/>
      <c r="BD69" s="50"/>
      <c r="BE69" s="50"/>
    </row>
    <row r="70" spans="5:57">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c r="AZ70" s="50"/>
      <c r="BA70" s="50"/>
      <c r="BB70" s="50"/>
      <c r="BC70" s="50"/>
      <c r="BD70" s="50"/>
      <c r="BE70" s="50"/>
    </row>
    <row r="71" spans="5:57">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50"/>
      <c r="AP71" s="50"/>
      <c r="AQ71" s="50"/>
      <c r="AR71" s="50"/>
      <c r="AS71" s="50"/>
      <c r="AT71" s="50"/>
      <c r="AU71" s="50"/>
      <c r="AV71" s="50"/>
      <c r="AW71" s="50"/>
      <c r="AX71" s="50"/>
      <c r="AY71" s="50"/>
      <c r="AZ71" s="50"/>
      <c r="BA71" s="50"/>
      <c r="BB71" s="50"/>
      <c r="BC71" s="50"/>
      <c r="BD71" s="50"/>
      <c r="BE71" s="50"/>
    </row>
    <row r="72" spans="5:57">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row>
    <row r="73" spans="5:57">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50"/>
      <c r="AN73" s="50"/>
      <c r="AO73" s="50"/>
      <c r="AP73" s="50"/>
      <c r="AQ73" s="50"/>
      <c r="AR73" s="50"/>
      <c r="AS73" s="50"/>
      <c r="AT73" s="50"/>
      <c r="AU73" s="50"/>
      <c r="AV73" s="50"/>
      <c r="AW73" s="50"/>
      <c r="AX73" s="50"/>
      <c r="AY73" s="50"/>
      <c r="AZ73" s="50"/>
      <c r="BA73" s="50"/>
      <c r="BB73" s="50"/>
      <c r="BC73" s="50"/>
      <c r="BD73" s="50"/>
      <c r="BE73" s="50"/>
    </row>
    <row r="74" spans="5:57">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c r="AL74" s="50"/>
      <c r="AM74" s="50"/>
      <c r="AN74" s="50"/>
      <c r="AO74" s="50"/>
      <c r="AP74" s="50"/>
      <c r="AQ74" s="50"/>
      <c r="AR74" s="50"/>
      <c r="AS74" s="50"/>
      <c r="AT74" s="50"/>
      <c r="AU74" s="50"/>
      <c r="AV74" s="50"/>
      <c r="AW74" s="50"/>
      <c r="AX74" s="50"/>
      <c r="AY74" s="50"/>
      <c r="AZ74" s="50"/>
      <c r="BA74" s="50"/>
      <c r="BB74" s="50"/>
      <c r="BC74" s="50"/>
      <c r="BD74" s="50"/>
      <c r="BE74" s="50"/>
    </row>
    <row r="75" spans="5:57">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0"/>
      <c r="AI75" s="50"/>
      <c r="AJ75" s="50"/>
      <c r="AK75" s="50"/>
      <c r="AL75" s="50"/>
      <c r="AM75" s="50"/>
      <c r="AN75" s="50"/>
      <c r="AO75" s="50"/>
      <c r="AP75" s="50"/>
      <c r="AQ75" s="50"/>
      <c r="AR75" s="50"/>
      <c r="AS75" s="50"/>
      <c r="AT75" s="50"/>
      <c r="AU75" s="50"/>
      <c r="AV75" s="50"/>
      <c r="AW75" s="50"/>
      <c r="AX75" s="50"/>
      <c r="AY75" s="50"/>
      <c r="AZ75" s="50"/>
      <c r="BA75" s="50"/>
      <c r="BB75" s="50"/>
      <c r="BC75" s="50"/>
      <c r="BD75" s="50"/>
      <c r="BE75" s="50"/>
    </row>
    <row r="76" spans="5:57">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0"/>
      <c r="AE76" s="50"/>
      <c r="AF76" s="50"/>
      <c r="AG76" s="50"/>
      <c r="AH76" s="50"/>
      <c r="AI76" s="50"/>
      <c r="AJ76" s="50"/>
      <c r="AK76" s="50"/>
      <c r="AL76" s="50"/>
      <c r="AM76" s="50"/>
      <c r="AN76" s="50"/>
      <c r="AO76" s="50"/>
      <c r="AP76" s="50"/>
      <c r="AQ76" s="50"/>
      <c r="AR76" s="50"/>
      <c r="AS76" s="50"/>
      <c r="AT76" s="50"/>
      <c r="AU76" s="50"/>
      <c r="AV76" s="50"/>
      <c r="AW76" s="50"/>
      <c r="AX76" s="50"/>
      <c r="AY76" s="50"/>
      <c r="AZ76" s="50"/>
      <c r="BA76" s="50"/>
      <c r="BB76" s="50"/>
      <c r="BC76" s="50"/>
      <c r="BD76" s="50"/>
      <c r="BE76" s="50"/>
    </row>
    <row r="77" spans="5:57">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0"/>
      <c r="AF77" s="50"/>
      <c r="AG77" s="50"/>
      <c r="AH77" s="50"/>
      <c r="AI77" s="50"/>
      <c r="AJ77" s="50"/>
      <c r="AK77" s="50"/>
      <c r="AL77" s="50"/>
      <c r="AM77" s="50"/>
      <c r="AN77" s="50"/>
      <c r="AO77" s="50"/>
      <c r="AP77" s="50"/>
      <c r="AQ77" s="50"/>
      <c r="AR77" s="50"/>
      <c r="AS77" s="50"/>
      <c r="AT77" s="50"/>
      <c r="AU77" s="50"/>
      <c r="AV77" s="50"/>
      <c r="AW77" s="50"/>
      <c r="AX77" s="50"/>
      <c r="AY77" s="50"/>
      <c r="AZ77" s="50"/>
      <c r="BA77" s="50"/>
      <c r="BB77" s="50"/>
      <c r="BC77" s="50"/>
      <c r="BD77" s="50"/>
      <c r="BE77" s="50"/>
    </row>
    <row r="78" spans="5:57">
      <c r="E78" s="50"/>
      <c r="F78" s="50"/>
      <c r="G78" s="50"/>
      <c r="H78" s="50"/>
      <c r="I78" s="50"/>
      <c r="J78" s="50"/>
      <c r="K78" s="50"/>
      <c r="L78" s="50"/>
      <c r="M78" s="50"/>
      <c r="N78" s="50"/>
      <c r="O78" s="50"/>
      <c r="P78" s="50"/>
      <c r="Q78" s="50"/>
      <c r="R78" s="50"/>
      <c r="S78" s="50"/>
      <c r="T78" s="50"/>
      <c r="U78" s="50"/>
      <c r="V78" s="50"/>
      <c r="W78" s="50"/>
      <c r="X78" s="50"/>
      <c r="Y78" s="50"/>
      <c r="Z78" s="50"/>
      <c r="AA78" s="50"/>
      <c r="AB78" s="50"/>
      <c r="AC78" s="50"/>
      <c r="AD78" s="50"/>
      <c r="AE78" s="50"/>
      <c r="AF78" s="50"/>
      <c r="AG78" s="50"/>
      <c r="AH78" s="50"/>
      <c r="AI78" s="50"/>
      <c r="AJ78" s="50"/>
      <c r="AK78" s="50"/>
      <c r="AL78" s="50"/>
      <c r="AM78" s="50"/>
      <c r="AN78" s="50"/>
      <c r="AO78" s="50"/>
      <c r="AP78" s="50"/>
      <c r="AQ78" s="50"/>
      <c r="AR78" s="50"/>
      <c r="AS78" s="50"/>
      <c r="AT78" s="50"/>
      <c r="AU78" s="50"/>
      <c r="AV78" s="50"/>
      <c r="AW78" s="50"/>
      <c r="AX78" s="50"/>
      <c r="AY78" s="50"/>
      <c r="AZ78" s="50"/>
      <c r="BA78" s="50"/>
      <c r="BB78" s="50"/>
      <c r="BC78" s="50"/>
      <c r="BD78" s="50"/>
      <c r="BE78" s="50"/>
    </row>
    <row r="79" spans="5:57">
      <c r="E79" s="50"/>
      <c r="F79" s="50"/>
      <c r="G79" s="50"/>
      <c r="H79" s="50"/>
      <c r="I79" s="50"/>
      <c r="J79" s="50"/>
      <c r="K79" s="50"/>
      <c r="L79" s="50"/>
      <c r="M79" s="50"/>
      <c r="N79" s="50"/>
      <c r="O79" s="50"/>
      <c r="P79" s="50"/>
      <c r="Q79" s="50"/>
      <c r="R79" s="50"/>
      <c r="S79" s="50"/>
      <c r="T79" s="50"/>
      <c r="U79" s="50"/>
      <c r="V79" s="50"/>
      <c r="W79" s="50"/>
      <c r="X79" s="50"/>
      <c r="Y79" s="50"/>
      <c r="Z79" s="50"/>
      <c r="AA79" s="50"/>
      <c r="AB79" s="50"/>
      <c r="AC79" s="50"/>
      <c r="AD79" s="50"/>
      <c r="AE79" s="50"/>
      <c r="AF79" s="50"/>
      <c r="AG79" s="50"/>
      <c r="AH79" s="50"/>
      <c r="AI79" s="50"/>
      <c r="AJ79" s="50"/>
      <c r="AK79" s="50"/>
      <c r="AL79" s="50"/>
      <c r="AM79" s="50"/>
      <c r="AN79" s="50"/>
      <c r="AO79" s="50"/>
      <c r="AP79" s="50"/>
      <c r="AQ79" s="50"/>
      <c r="AR79" s="50"/>
      <c r="AS79" s="50"/>
      <c r="AT79" s="50"/>
      <c r="AU79" s="50"/>
      <c r="AV79" s="50"/>
      <c r="AW79" s="50"/>
      <c r="AX79" s="50"/>
      <c r="AY79" s="50"/>
      <c r="AZ79" s="50"/>
      <c r="BA79" s="50"/>
      <c r="BB79" s="50"/>
      <c r="BC79" s="50"/>
      <c r="BD79" s="50"/>
      <c r="BE79" s="50"/>
    </row>
    <row r="80" spans="5:57">
      <c r="E80" s="50"/>
      <c r="F80" s="50"/>
      <c r="G80" s="50"/>
      <c r="H80" s="50"/>
      <c r="I80" s="50"/>
      <c r="J80" s="50"/>
      <c r="K80" s="50"/>
      <c r="L80" s="50"/>
      <c r="M80" s="50"/>
      <c r="N80" s="50"/>
      <c r="O80" s="50"/>
      <c r="P80" s="50"/>
      <c r="Q80" s="50"/>
      <c r="R80" s="50"/>
      <c r="S80" s="50"/>
      <c r="T80" s="50"/>
      <c r="U80" s="50"/>
      <c r="V80" s="50"/>
      <c r="W80" s="50"/>
      <c r="X80" s="50"/>
      <c r="Y80" s="50"/>
      <c r="Z80" s="50"/>
      <c r="AA80" s="50"/>
      <c r="AB80" s="50"/>
      <c r="AC80" s="50"/>
      <c r="AD80" s="50"/>
      <c r="AE80" s="50"/>
      <c r="AF80" s="50"/>
      <c r="AG80" s="50"/>
      <c r="AH80" s="50"/>
      <c r="AI80" s="50"/>
      <c r="AJ80" s="50"/>
      <c r="AK80" s="50"/>
      <c r="AL80" s="50"/>
      <c r="AM80" s="50"/>
      <c r="AN80" s="50"/>
      <c r="AO80" s="50"/>
      <c r="AP80" s="50"/>
      <c r="AQ80" s="50"/>
      <c r="AR80" s="50"/>
      <c r="AS80" s="50"/>
      <c r="AT80" s="50"/>
      <c r="AU80" s="50"/>
      <c r="AV80" s="50"/>
      <c r="AW80" s="50"/>
      <c r="AX80" s="50"/>
      <c r="AY80" s="50"/>
      <c r="AZ80" s="50"/>
      <c r="BA80" s="50"/>
      <c r="BB80" s="50"/>
      <c r="BC80" s="50"/>
      <c r="BD80" s="50"/>
      <c r="BE80" s="50"/>
    </row>
    <row r="81" spans="5:57">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50"/>
      <c r="AS81" s="50"/>
      <c r="AT81" s="50"/>
      <c r="AU81" s="50"/>
      <c r="AV81" s="50"/>
      <c r="AW81" s="50"/>
      <c r="AX81" s="50"/>
      <c r="AY81" s="50"/>
      <c r="AZ81" s="50"/>
      <c r="BA81" s="50"/>
      <c r="BB81" s="50"/>
      <c r="BC81" s="50"/>
      <c r="BD81" s="50"/>
      <c r="BE81" s="50"/>
    </row>
    <row r="82" spans="5:57">
      <c r="E82" s="50"/>
      <c r="F82" s="50"/>
      <c r="G82" s="50"/>
      <c r="H82" s="50"/>
      <c r="I82" s="50"/>
      <c r="J82" s="50"/>
      <c r="K82" s="50"/>
      <c r="L82" s="50"/>
      <c r="M82" s="50"/>
      <c r="N82" s="50"/>
      <c r="O82" s="50"/>
      <c r="P82" s="50"/>
      <c r="Q82" s="50"/>
      <c r="R82" s="50"/>
      <c r="S82" s="50"/>
      <c r="T82" s="50"/>
      <c r="U82" s="50"/>
      <c r="V82" s="50"/>
      <c r="W82" s="50"/>
      <c r="X82" s="50"/>
      <c r="Y82" s="50"/>
      <c r="Z82" s="50"/>
      <c r="AA82" s="50"/>
      <c r="AB82" s="50"/>
      <c r="AC82" s="50"/>
      <c r="AD82" s="50"/>
      <c r="AE82" s="50"/>
      <c r="AF82" s="50"/>
      <c r="AG82" s="50"/>
      <c r="AH82" s="50"/>
      <c r="AI82" s="50"/>
      <c r="AJ82" s="50"/>
      <c r="AK82" s="50"/>
      <c r="AL82" s="50"/>
      <c r="AM82" s="50"/>
      <c r="AN82" s="50"/>
      <c r="AO82" s="50"/>
      <c r="AP82" s="50"/>
      <c r="AQ82" s="50"/>
      <c r="AR82" s="50"/>
      <c r="AS82" s="50"/>
      <c r="AT82" s="50"/>
      <c r="AU82" s="50"/>
      <c r="AV82" s="50"/>
      <c r="AW82" s="50"/>
      <c r="AX82" s="50"/>
      <c r="AY82" s="50"/>
      <c r="AZ82" s="50"/>
      <c r="BA82" s="50"/>
      <c r="BB82" s="50"/>
      <c r="BC82" s="50"/>
      <c r="BD82" s="50"/>
      <c r="BE82" s="50"/>
    </row>
    <row r="83" spans="5:57">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row>
    <row r="84" spans="5:57">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0"/>
      <c r="BA84" s="50"/>
      <c r="BB84" s="50"/>
      <c r="BC84" s="50"/>
      <c r="BD84" s="50"/>
      <c r="BE84" s="50"/>
    </row>
    <row r="85" spans="5:57">
      <c r="E85" s="50"/>
      <c r="F85" s="50"/>
      <c r="G85" s="50"/>
      <c r="H85" s="50"/>
      <c r="I85" s="50"/>
      <c r="J85" s="50"/>
      <c r="K85" s="50"/>
      <c r="L85" s="50"/>
      <c r="M85" s="50"/>
      <c r="N85" s="50"/>
      <c r="O85" s="50"/>
      <c r="P85" s="50"/>
      <c r="Q85" s="50"/>
      <c r="R85" s="50"/>
      <c r="S85" s="50"/>
      <c r="T85" s="50"/>
      <c r="U85" s="50"/>
      <c r="V85" s="50"/>
      <c r="W85" s="50"/>
      <c r="X85" s="50"/>
      <c r="Y85" s="50"/>
      <c r="Z85" s="50"/>
      <c r="AA85" s="50"/>
      <c r="AB85" s="50"/>
      <c r="AC85" s="50"/>
      <c r="AD85" s="50"/>
      <c r="AE85" s="50"/>
      <c r="AF85" s="50"/>
      <c r="AG85" s="50"/>
      <c r="AH85" s="50"/>
      <c r="AI85" s="50"/>
      <c r="AJ85" s="50"/>
      <c r="AK85" s="50"/>
      <c r="AL85" s="50"/>
      <c r="AM85" s="50"/>
      <c r="AN85" s="50"/>
      <c r="AO85" s="50"/>
      <c r="AP85" s="50"/>
      <c r="AQ85" s="50"/>
      <c r="AR85" s="50"/>
      <c r="AS85" s="50"/>
      <c r="AT85" s="50"/>
      <c r="AU85" s="50"/>
      <c r="AV85" s="50"/>
      <c r="AW85" s="50"/>
      <c r="AX85" s="50"/>
      <c r="AY85" s="50"/>
      <c r="AZ85" s="50"/>
      <c r="BA85" s="50"/>
      <c r="BB85" s="50"/>
      <c r="BC85" s="50"/>
      <c r="BD85" s="50"/>
      <c r="BE85" s="50"/>
    </row>
    <row r="86" spans="5:57">
      <c r="E86" s="50"/>
      <c r="F86" s="50"/>
      <c r="G86" s="50"/>
      <c r="H86" s="50"/>
      <c r="I86" s="50"/>
      <c r="J86" s="50"/>
      <c r="K86" s="50"/>
      <c r="L86" s="50"/>
      <c r="M86" s="50"/>
      <c r="N86" s="50"/>
      <c r="O86" s="50"/>
      <c r="P86" s="50"/>
      <c r="Q86" s="50"/>
      <c r="R86" s="50"/>
      <c r="S86" s="50"/>
      <c r="T86" s="50"/>
      <c r="U86" s="50"/>
      <c r="V86" s="50"/>
      <c r="W86" s="50"/>
      <c r="X86" s="50"/>
      <c r="Y86" s="50"/>
      <c r="Z86" s="50"/>
      <c r="AA86" s="50"/>
      <c r="AB86" s="50"/>
      <c r="AC86" s="50"/>
      <c r="AD86" s="50"/>
      <c r="AE86" s="50"/>
      <c r="AF86" s="50"/>
      <c r="AG86" s="50"/>
      <c r="AH86" s="50"/>
      <c r="AI86" s="50"/>
      <c r="AJ86" s="50"/>
      <c r="AK86" s="50"/>
      <c r="AL86" s="50"/>
      <c r="AM86" s="50"/>
      <c r="AN86" s="50"/>
      <c r="AO86" s="50"/>
      <c r="AP86" s="50"/>
      <c r="AQ86" s="50"/>
      <c r="AR86" s="50"/>
      <c r="AS86" s="50"/>
      <c r="AT86" s="50"/>
      <c r="AU86" s="50"/>
      <c r="AV86" s="50"/>
      <c r="AW86" s="50"/>
      <c r="AX86" s="50"/>
      <c r="AY86" s="50"/>
      <c r="AZ86" s="50"/>
      <c r="BA86" s="50"/>
      <c r="BB86" s="50"/>
      <c r="BC86" s="50"/>
      <c r="BD86" s="50"/>
      <c r="BE86" s="50"/>
    </row>
    <row r="87" spans="5:57">
      <c r="E87" s="50"/>
      <c r="F87" s="50"/>
      <c r="G87" s="50"/>
      <c r="H87" s="50"/>
      <c r="I87" s="50"/>
      <c r="J87" s="50"/>
      <c r="K87" s="50"/>
      <c r="L87" s="50"/>
      <c r="M87" s="50"/>
      <c r="N87" s="50"/>
      <c r="O87" s="50"/>
      <c r="P87" s="50"/>
      <c r="Q87" s="50"/>
      <c r="R87" s="50"/>
      <c r="S87" s="50"/>
      <c r="T87" s="50"/>
      <c r="U87" s="50"/>
      <c r="V87" s="50"/>
      <c r="W87" s="50"/>
      <c r="X87" s="50"/>
      <c r="Y87" s="50"/>
      <c r="Z87" s="50"/>
      <c r="AA87" s="50"/>
      <c r="AB87" s="50"/>
      <c r="AC87" s="50"/>
      <c r="AD87" s="50"/>
      <c r="AE87" s="50"/>
      <c r="AF87" s="50"/>
      <c r="AG87" s="50"/>
      <c r="AH87" s="50"/>
      <c r="AI87" s="50"/>
      <c r="AJ87" s="50"/>
      <c r="AK87" s="50"/>
      <c r="AL87" s="50"/>
      <c r="AM87" s="50"/>
      <c r="AN87" s="50"/>
      <c r="AO87" s="50"/>
      <c r="AP87" s="50"/>
      <c r="AQ87" s="50"/>
      <c r="AR87" s="50"/>
      <c r="AS87" s="50"/>
      <c r="AT87" s="50"/>
      <c r="AU87" s="50"/>
      <c r="AV87" s="50"/>
      <c r="AW87" s="50"/>
      <c r="AX87" s="50"/>
      <c r="AY87" s="50"/>
      <c r="AZ87" s="50"/>
      <c r="BA87" s="50"/>
      <c r="BB87" s="50"/>
      <c r="BC87" s="50"/>
      <c r="BD87" s="50"/>
      <c r="BE87" s="50"/>
    </row>
    <row r="88" spans="5:57">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0"/>
      <c r="AE88" s="50"/>
      <c r="AF88" s="50"/>
      <c r="AG88" s="50"/>
      <c r="AH88" s="50"/>
      <c r="AI88" s="50"/>
      <c r="AJ88" s="50"/>
      <c r="AK88" s="50"/>
      <c r="AL88" s="50"/>
      <c r="AM88" s="50"/>
      <c r="AN88" s="50"/>
      <c r="AO88" s="50"/>
      <c r="AP88" s="50"/>
      <c r="AQ88" s="50"/>
      <c r="AR88" s="50"/>
      <c r="AS88" s="50"/>
      <c r="AT88" s="50"/>
      <c r="AU88" s="50"/>
      <c r="AV88" s="50"/>
      <c r="AW88" s="50"/>
      <c r="AX88" s="50"/>
      <c r="AY88" s="50"/>
      <c r="AZ88" s="50"/>
      <c r="BA88" s="50"/>
      <c r="BB88" s="50"/>
      <c r="BC88" s="50"/>
      <c r="BD88" s="50"/>
      <c r="BE88" s="50"/>
    </row>
    <row r="89" spans="5:57">
      <c r="E89" s="50"/>
      <c r="F89" s="50"/>
      <c r="G89" s="50"/>
      <c r="H89" s="50"/>
      <c r="I89" s="50"/>
      <c r="J89" s="50"/>
      <c r="K89" s="50"/>
      <c r="L89" s="50"/>
      <c r="M89" s="50"/>
      <c r="N89" s="50"/>
      <c r="O89" s="50"/>
      <c r="P89" s="50"/>
      <c r="Q89" s="50"/>
      <c r="R89" s="50"/>
      <c r="S89" s="50"/>
      <c r="T89" s="50"/>
      <c r="U89" s="50"/>
      <c r="V89" s="50"/>
      <c r="W89" s="50"/>
      <c r="X89" s="50"/>
      <c r="Y89" s="50"/>
      <c r="Z89" s="50"/>
      <c r="AA89" s="50"/>
      <c r="AB89" s="50"/>
      <c r="AC89" s="50"/>
      <c r="AD89" s="50"/>
      <c r="AE89" s="50"/>
      <c r="AF89" s="50"/>
      <c r="AG89" s="50"/>
      <c r="AH89" s="50"/>
      <c r="AI89" s="50"/>
      <c r="AJ89" s="50"/>
      <c r="AK89" s="50"/>
      <c r="AL89" s="50"/>
      <c r="AM89" s="50"/>
      <c r="AN89" s="50"/>
      <c r="AO89" s="50"/>
      <c r="AP89" s="50"/>
      <c r="AQ89" s="50"/>
      <c r="AR89" s="50"/>
      <c r="AS89" s="50"/>
      <c r="AT89" s="50"/>
      <c r="AU89" s="50"/>
      <c r="AV89" s="50"/>
      <c r="AW89" s="50"/>
      <c r="AX89" s="50"/>
      <c r="AY89" s="50"/>
      <c r="AZ89" s="50"/>
      <c r="BA89" s="50"/>
      <c r="BB89" s="50"/>
      <c r="BC89" s="50"/>
      <c r="BD89" s="50"/>
      <c r="BE89" s="50"/>
    </row>
    <row r="90" spans="5:57">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c r="AJ90" s="50"/>
      <c r="AK90" s="50"/>
      <c r="AL90" s="50"/>
      <c r="AM90" s="50"/>
      <c r="AN90" s="50"/>
      <c r="AO90" s="50"/>
      <c r="AP90" s="50"/>
      <c r="AQ90" s="50"/>
      <c r="AR90" s="50"/>
      <c r="AS90" s="50"/>
      <c r="AT90" s="50"/>
      <c r="AU90" s="50"/>
      <c r="AV90" s="50"/>
      <c r="AW90" s="50"/>
      <c r="AX90" s="50"/>
      <c r="AY90" s="50"/>
      <c r="AZ90" s="50"/>
      <c r="BA90" s="50"/>
      <c r="BB90" s="50"/>
      <c r="BC90" s="50"/>
      <c r="BD90" s="50"/>
      <c r="BE90" s="50"/>
    </row>
    <row r="91" spans="5:57">
      <c r="E91" s="50"/>
      <c r="F91" s="50"/>
      <c r="G91" s="50"/>
      <c r="H91" s="50"/>
      <c r="I91" s="50"/>
      <c r="J91" s="50"/>
      <c r="K91" s="50"/>
      <c r="L91" s="50"/>
      <c r="M91" s="50"/>
      <c r="N91" s="50"/>
      <c r="O91" s="50"/>
      <c r="P91" s="50"/>
      <c r="Q91" s="50"/>
      <c r="R91" s="50"/>
      <c r="S91" s="50"/>
      <c r="T91" s="50"/>
      <c r="U91" s="50"/>
      <c r="V91" s="50"/>
      <c r="W91" s="50"/>
      <c r="X91" s="50"/>
      <c r="Y91" s="50"/>
      <c r="Z91" s="50"/>
      <c r="AA91" s="50"/>
      <c r="AB91" s="50"/>
      <c r="AC91" s="50"/>
      <c r="AD91" s="50"/>
      <c r="AE91" s="50"/>
      <c r="AF91" s="50"/>
      <c r="AG91" s="50"/>
      <c r="AH91" s="50"/>
      <c r="AI91" s="50"/>
      <c r="AJ91" s="50"/>
      <c r="AK91" s="50"/>
      <c r="AL91" s="50"/>
      <c r="AM91" s="50"/>
      <c r="AN91" s="50"/>
      <c r="AO91" s="50"/>
      <c r="AP91" s="50"/>
      <c r="AQ91" s="50"/>
      <c r="AR91" s="50"/>
      <c r="AS91" s="50"/>
      <c r="AT91" s="50"/>
      <c r="AU91" s="50"/>
      <c r="AV91" s="50"/>
      <c r="AW91" s="50"/>
      <c r="AX91" s="50"/>
      <c r="AY91" s="50"/>
      <c r="AZ91" s="50"/>
      <c r="BA91" s="50"/>
      <c r="BB91" s="50"/>
      <c r="BC91" s="50"/>
      <c r="BD91" s="50"/>
      <c r="BE91" s="50"/>
    </row>
    <row r="92" spans="5:57">
      <c r="E92" s="50"/>
      <c r="F92" s="50"/>
      <c r="G92" s="50"/>
      <c r="H92" s="50"/>
      <c r="I92" s="50"/>
      <c r="J92" s="50"/>
      <c r="K92" s="50"/>
      <c r="L92" s="50"/>
      <c r="M92" s="50"/>
      <c r="N92" s="50"/>
      <c r="O92" s="50"/>
      <c r="P92" s="50"/>
      <c r="Q92" s="50"/>
      <c r="R92" s="50"/>
      <c r="S92" s="50"/>
      <c r="T92" s="50"/>
      <c r="U92" s="50"/>
      <c r="V92" s="50"/>
      <c r="W92" s="50"/>
      <c r="X92" s="50"/>
      <c r="Y92" s="50"/>
      <c r="Z92" s="50"/>
      <c r="AA92" s="50"/>
      <c r="AB92" s="50"/>
      <c r="AC92" s="50"/>
      <c r="AD92" s="50"/>
      <c r="AE92" s="50"/>
      <c r="AF92" s="50"/>
      <c r="AG92" s="50"/>
      <c r="AH92" s="50"/>
      <c r="AI92" s="50"/>
      <c r="AJ92" s="50"/>
      <c r="AK92" s="50"/>
      <c r="AL92" s="50"/>
      <c r="AM92" s="50"/>
      <c r="AN92" s="50"/>
      <c r="AO92" s="50"/>
      <c r="AP92" s="50"/>
      <c r="AQ92" s="50"/>
      <c r="AR92" s="50"/>
      <c r="AS92" s="50"/>
      <c r="AT92" s="50"/>
      <c r="AU92" s="50"/>
      <c r="AV92" s="50"/>
      <c r="AW92" s="50"/>
      <c r="AX92" s="50"/>
      <c r="AY92" s="50"/>
      <c r="AZ92" s="50"/>
      <c r="BA92" s="50"/>
      <c r="BB92" s="50"/>
      <c r="BC92" s="50"/>
      <c r="BD92" s="50"/>
      <c r="BE92" s="50"/>
    </row>
    <row r="93" spans="5:57">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50"/>
      <c r="AG93" s="50"/>
      <c r="AH93" s="50"/>
      <c r="AI93" s="50"/>
      <c r="AJ93" s="50"/>
      <c r="AK93" s="50"/>
      <c r="AL93" s="50"/>
      <c r="AM93" s="50"/>
      <c r="AN93" s="50"/>
      <c r="AO93" s="50"/>
      <c r="AP93" s="50"/>
      <c r="AQ93" s="50"/>
      <c r="AR93" s="50"/>
      <c r="AS93" s="50"/>
      <c r="AT93" s="50"/>
      <c r="AU93" s="50"/>
      <c r="AV93" s="50"/>
      <c r="AW93" s="50"/>
      <c r="AX93" s="50"/>
      <c r="AY93" s="50"/>
      <c r="AZ93" s="50"/>
      <c r="BA93" s="50"/>
      <c r="BB93" s="50"/>
      <c r="BC93" s="50"/>
      <c r="BD93" s="50"/>
      <c r="BE93" s="50"/>
    </row>
    <row r="94" spans="5:57">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0"/>
      <c r="AI94" s="50"/>
      <c r="AJ94" s="50"/>
      <c r="AK94" s="50"/>
      <c r="AL94" s="50"/>
      <c r="AM94" s="50"/>
      <c r="AN94" s="50"/>
      <c r="AO94" s="50"/>
      <c r="AP94" s="50"/>
      <c r="AQ94" s="50"/>
      <c r="AR94" s="50"/>
      <c r="AS94" s="50"/>
      <c r="AT94" s="50"/>
      <c r="AU94" s="50"/>
      <c r="AV94" s="50"/>
      <c r="AW94" s="50"/>
      <c r="AX94" s="50"/>
      <c r="AY94" s="50"/>
      <c r="AZ94" s="50"/>
      <c r="BA94" s="50"/>
      <c r="BB94" s="50"/>
      <c r="BC94" s="50"/>
      <c r="BD94" s="50"/>
      <c r="BE94" s="50"/>
    </row>
    <row r="95" spans="5:57">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0"/>
      <c r="AE95" s="50"/>
      <c r="AF95" s="50"/>
      <c r="AG95" s="50"/>
      <c r="AH95" s="50"/>
      <c r="AI95" s="50"/>
      <c r="AJ95" s="50"/>
      <c r="AK95" s="50"/>
      <c r="AL95" s="50"/>
      <c r="AM95" s="50"/>
      <c r="AN95" s="50"/>
      <c r="AO95" s="50"/>
      <c r="AP95" s="50"/>
      <c r="AQ95" s="50"/>
      <c r="AR95" s="50"/>
      <c r="AS95" s="50"/>
      <c r="AT95" s="50"/>
      <c r="AU95" s="50"/>
      <c r="AV95" s="50"/>
      <c r="AW95" s="50"/>
      <c r="AX95" s="50"/>
      <c r="AY95" s="50"/>
      <c r="AZ95" s="50"/>
      <c r="BA95" s="50"/>
      <c r="BB95" s="50"/>
      <c r="BC95" s="50"/>
      <c r="BD95" s="50"/>
      <c r="BE95" s="50"/>
    </row>
    <row r="96" spans="5:57">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50"/>
      <c r="AP96" s="50"/>
      <c r="AQ96" s="50"/>
      <c r="AR96" s="50"/>
      <c r="AS96" s="50"/>
      <c r="AT96" s="50"/>
      <c r="AU96" s="50"/>
      <c r="AV96" s="50"/>
      <c r="AW96" s="50"/>
      <c r="AX96" s="50"/>
      <c r="AY96" s="50"/>
      <c r="AZ96" s="50"/>
      <c r="BA96" s="50"/>
      <c r="BB96" s="50"/>
      <c r="BC96" s="50"/>
      <c r="BD96" s="50"/>
      <c r="BE96" s="50"/>
    </row>
    <row r="97" spans="5:57">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50"/>
      <c r="AH97" s="50"/>
      <c r="AI97" s="50"/>
      <c r="AJ97" s="50"/>
      <c r="AK97" s="50"/>
      <c r="AL97" s="50"/>
      <c r="AM97" s="50"/>
      <c r="AN97" s="50"/>
      <c r="AO97" s="50"/>
      <c r="AP97" s="50"/>
      <c r="AQ97" s="50"/>
      <c r="AR97" s="50"/>
      <c r="AS97" s="50"/>
      <c r="AT97" s="50"/>
      <c r="AU97" s="50"/>
      <c r="AV97" s="50"/>
      <c r="AW97" s="50"/>
      <c r="AX97" s="50"/>
      <c r="AY97" s="50"/>
      <c r="AZ97" s="50"/>
      <c r="BA97" s="50"/>
      <c r="BB97" s="50"/>
      <c r="BC97" s="50"/>
      <c r="BD97" s="50"/>
      <c r="BE97" s="50"/>
    </row>
    <row r="98" spans="5:57">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50"/>
      <c r="AH98" s="50"/>
      <c r="AI98" s="50"/>
      <c r="AJ98" s="50"/>
      <c r="AK98" s="50"/>
      <c r="AL98" s="50"/>
      <c r="AM98" s="50"/>
      <c r="AN98" s="50"/>
      <c r="AO98" s="50"/>
      <c r="AP98" s="50"/>
      <c r="AQ98" s="50"/>
      <c r="AR98" s="50"/>
      <c r="AS98" s="50"/>
      <c r="AT98" s="50"/>
      <c r="AU98" s="50"/>
      <c r="AV98" s="50"/>
      <c r="AW98" s="50"/>
      <c r="AX98" s="50"/>
      <c r="AY98" s="50"/>
      <c r="AZ98" s="50"/>
      <c r="BA98" s="50"/>
      <c r="BB98" s="50"/>
      <c r="BC98" s="50"/>
      <c r="BD98" s="50"/>
      <c r="BE98" s="50"/>
    </row>
    <row r="99" spans="5:57">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0"/>
      <c r="AO99" s="50"/>
      <c r="AP99" s="50"/>
      <c r="AQ99" s="50"/>
      <c r="AR99" s="50"/>
      <c r="AS99" s="50"/>
      <c r="AT99" s="50"/>
      <c r="AU99" s="50"/>
      <c r="AV99" s="50"/>
      <c r="AW99" s="50"/>
      <c r="AX99" s="50"/>
      <c r="AY99" s="50"/>
      <c r="AZ99" s="50"/>
      <c r="BA99" s="50"/>
      <c r="BB99" s="50"/>
      <c r="BC99" s="50"/>
      <c r="BD99" s="50"/>
      <c r="BE99" s="50"/>
    </row>
    <row r="100" spans="5:57">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c r="AQ100" s="50"/>
      <c r="AR100" s="50"/>
      <c r="AS100" s="50"/>
      <c r="AT100" s="50"/>
      <c r="AU100" s="50"/>
      <c r="AV100" s="50"/>
      <c r="AW100" s="50"/>
      <c r="AX100" s="50"/>
      <c r="AY100" s="50"/>
      <c r="AZ100" s="50"/>
      <c r="BA100" s="50"/>
      <c r="BB100" s="50"/>
      <c r="BC100" s="50"/>
      <c r="BD100" s="50"/>
      <c r="BE100" s="50"/>
    </row>
    <row r="101" spans="5:57">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c r="AQ101" s="50"/>
      <c r="AR101" s="50"/>
      <c r="AS101" s="50"/>
      <c r="AT101" s="50"/>
      <c r="AU101" s="50"/>
      <c r="AV101" s="50"/>
      <c r="AW101" s="50"/>
      <c r="AX101" s="50"/>
      <c r="AY101" s="50"/>
      <c r="AZ101" s="50"/>
      <c r="BA101" s="50"/>
      <c r="BB101" s="50"/>
      <c r="BC101" s="50"/>
      <c r="BD101" s="50"/>
      <c r="BE101" s="50"/>
    </row>
    <row r="102" spans="5:57">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c r="AQ102" s="50"/>
      <c r="AR102" s="50"/>
      <c r="AS102" s="50"/>
      <c r="AT102" s="50"/>
      <c r="AU102" s="50"/>
      <c r="AV102" s="50"/>
      <c r="AW102" s="50"/>
      <c r="AX102" s="50"/>
      <c r="AY102" s="50"/>
      <c r="AZ102" s="50"/>
      <c r="BA102" s="50"/>
      <c r="BB102" s="50"/>
      <c r="BC102" s="50"/>
      <c r="BD102" s="50"/>
      <c r="BE102" s="50"/>
    </row>
    <row r="103" spans="5:57">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50"/>
      <c r="AP103" s="50"/>
      <c r="AQ103" s="50"/>
      <c r="AR103" s="50"/>
      <c r="AS103" s="50"/>
      <c r="AT103" s="50"/>
      <c r="AU103" s="50"/>
      <c r="AV103" s="50"/>
      <c r="AW103" s="50"/>
      <c r="AX103" s="50"/>
      <c r="AY103" s="50"/>
      <c r="AZ103" s="50"/>
      <c r="BA103" s="50"/>
      <c r="BB103" s="50"/>
      <c r="BC103" s="50"/>
      <c r="BD103" s="50"/>
      <c r="BE103" s="50"/>
    </row>
    <row r="104" spans="5:57">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50"/>
      <c r="AP104" s="50"/>
      <c r="AQ104" s="50"/>
      <c r="AR104" s="50"/>
      <c r="AS104" s="50"/>
      <c r="AT104" s="50"/>
      <c r="AU104" s="50"/>
      <c r="AV104" s="50"/>
      <c r="AW104" s="50"/>
      <c r="AX104" s="50"/>
      <c r="AY104" s="50"/>
      <c r="AZ104" s="50"/>
      <c r="BA104" s="50"/>
      <c r="BB104" s="50"/>
      <c r="BC104" s="50"/>
      <c r="BD104" s="50"/>
      <c r="BE104" s="50"/>
    </row>
    <row r="105" spans="5:57">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c r="AQ105" s="50"/>
      <c r="AR105" s="50"/>
      <c r="AS105" s="50"/>
      <c r="AT105" s="50"/>
      <c r="AU105" s="50"/>
      <c r="AV105" s="50"/>
      <c r="AW105" s="50"/>
      <c r="AX105" s="50"/>
      <c r="AY105" s="50"/>
      <c r="AZ105" s="50"/>
      <c r="BA105" s="50"/>
      <c r="BB105" s="50"/>
      <c r="BC105" s="50"/>
      <c r="BD105" s="50"/>
      <c r="BE105" s="50"/>
    </row>
    <row r="106" spans="5:57">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c r="AQ106" s="50"/>
      <c r="AR106" s="50"/>
      <c r="AS106" s="50"/>
      <c r="AT106" s="50"/>
      <c r="AU106" s="50"/>
      <c r="AV106" s="50"/>
      <c r="AW106" s="50"/>
      <c r="AX106" s="50"/>
      <c r="AY106" s="50"/>
      <c r="AZ106" s="50"/>
      <c r="BA106" s="50"/>
      <c r="BB106" s="50"/>
      <c r="BC106" s="50"/>
      <c r="BD106" s="50"/>
      <c r="BE106" s="50"/>
    </row>
    <row r="107" spans="5:57">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c r="AQ107" s="50"/>
      <c r="AR107" s="50"/>
      <c r="AS107" s="50"/>
      <c r="AT107" s="50"/>
      <c r="AU107" s="50"/>
      <c r="AV107" s="50"/>
      <c r="AW107" s="50"/>
      <c r="AX107" s="50"/>
      <c r="AY107" s="50"/>
      <c r="AZ107" s="50"/>
      <c r="BA107" s="50"/>
      <c r="BB107" s="50"/>
      <c r="BC107" s="50"/>
      <c r="BD107" s="50"/>
      <c r="BE107" s="50"/>
    </row>
    <row r="108" spans="5:57">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c r="AO108" s="50"/>
      <c r="AP108" s="50"/>
      <c r="AQ108" s="50"/>
      <c r="AR108" s="50"/>
      <c r="AS108" s="50"/>
      <c r="AT108" s="50"/>
      <c r="AU108" s="50"/>
      <c r="AV108" s="50"/>
      <c r="AW108" s="50"/>
      <c r="AX108" s="50"/>
      <c r="AY108" s="50"/>
      <c r="AZ108" s="50"/>
      <c r="BA108" s="50"/>
      <c r="BB108" s="50"/>
      <c r="BC108" s="50"/>
      <c r="BD108" s="50"/>
      <c r="BE108" s="50"/>
    </row>
    <row r="109" spans="5:57">
      <c r="E109" s="50"/>
      <c r="F109" s="50"/>
      <c r="G109" s="50"/>
      <c r="H109" s="50"/>
      <c r="I109" s="50"/>
      <c r="J109" s="50"/>
      <c r="K109" s="50"/>
      <c r="L109" s="50"/>
      <c r="M109" s="50"/>
      <c r="N109" s="50"/>
      <c r="O109" s="50"/>
      <c r="P109" s="50"/>
      <c r="Q109" s="50"/>
      <c r="R109" s="50"/>
      <c r="S109" s="50"/>
      <c r="T109" s="50"/>
      <c r="U109" s="50"/>
      <c r="V109" s="50"/>
      <c r="W109" s="50"/>
      <c r="X109" s="50"/>
      <c r="Y109" s="50"/>
      <c r="Z109" s="50"/>
      <c r="AA109" s="50"/>
      <c r="AB109" s="50"/>
      <c r="AC109" s="50"/>
      <c r="AD109" s="50"/>
      <c r="AE109" s="50"/>
      <c r="AF109" s="50"/>
      <c r="AG109" s="50"/>
      <c r="AH109" s="50"/>
      <c r="AI109" s="50"/>
      <c r="AJ109" s="50"/>
      <c r="AK109" s="50"/>
      <c r="AL109" s="50"/>
      <c r="AM109" s="50"/>
      <c r="AN109" s="50"/>
      <c r="AO109" s="50"/>
      <c r="AP109" s="50"/>
      <c r="AQ109" s="50"/>
      <c r="AR109" s="50"/>
      <c r="AS109" s="50"/>
      <c r="AT109" s="50"/>
      <c r="AU109" s="50"/>
      <c r="AV109" s="50"/>
      <c r="AW109" s="50"/>
      <c r="AX109" s="50"/>
      <c r="AY109" s="50"/>
      <c r="AZ109" s="50"/>
      <c r="BA109" s="50"/>
      <c r="BB109" s="50"/>
      <c r="BC109" s="50"/>
      <c r="BD109" s="50"/>
      <c r="BE109" s="50"/>
    </row>
    <row r="110" spans="5:57">
      <c r="E110" s="50"/>
      <c r="F110" s="50"/>
      <c r="G110" s="50"/>
      <c r="H110" s="50"/>
      <c r="I110" s="50"/>
      <c r="J110" s="50"/>
      <c r="K110" s="50"/>
      <c r="L110" s="50"/>
      <c r="M110" s="50"/>
      <c r="N110" s="50"/>
      <c r="O110" s="50"/>
      <c r="P110" s="50"/>
      <c r="Q110" s="50"/>
      <c r="R110" s="50"/>
      <c r="S110" s="50"/>
      <c r="T110" s="50"/>
      <c r="U110" s="50"/>
      <c r="V110" s="50"/>
      <c r="W110" s="50"/>
      <c r="X110" s="50"/>
      <c r="Y110" s="50"/>
      <c r="Z110" s="50"/>
      <c r="AA110" s="50"/>
      <c r="AB110" s="50"/>
      <c r="AC110" s="50"/>
      <c r="AD110" s="50"/>
      <c r="AE110" s="50"/>
      <c r="AF110" s="50"/>
      <c r="AG110" s="50"/>
      <c r="AH110" s="50"/>
      <c r="AI110" s="50"/>
      <c r="AJ110" s="50"/>
      <c r="AK110" s="50"/>
      <c r="AL110" s="50"/>
      <c r="AM110" s="50"/>
      <c r="AN110" s="50"/>
      <c r="AO110" s="50"/>
      <c r="AP110" s="50"/>
      <c r="AQ110" s="50"/>
      <c r="AR110" s="50"/>
      <c r="AS110" s="50"/>
      <c r="AT110" s="50"/>
      <c r="AU110" s="50"/>
      <c r="AV110" s="50"/>
      <c r="AW110" s="50"/>
      <c r="AX110" s="50"/>
      <c r="AY110" s="50"/>
      <c r="AZ110" s="50"/>
      <c r="BA110" s="50"/>
      <c r="BB110" s="50"/>
      <c r="BC110" s="50"/>
      <c r="BD110" s="50"/>
      <c r="BE110" s="50"/>
    </row>
    <row r="111" spans="5:57">
      <c r="E111" s="50"/>
      <c r="F111" s="50"/>
      <c r="G111" s="50"/>
      <c r="H111" s="50"/>
      <c r="I111" s="50"/>
      <c r="J111" s="50"/>
      <c r="K111" s="50"/>
      <c r="L111" s="50"/>
      <c r="M111" s="50"/>
      <c r="N111" s="50"/>
      <c r="O111" s="50"/>
      <c r="P111" s="50"/>
      <c r="Q111" s="50"/>
      <c r="R111" s="50"/>
      <c r="S111" s="50"/>
      <c r="T111" s="50"/>
      <c r="U111" s="50"/>
      <c r="V111" s="50"/>
      <c r="W111" s="50"/>
      <c r="X111" s="50"/>
      <c r="Y111" s="50"/>
      <c r="Z111" s="50"/>
      <c r="AA111" s="50"/>
      <c r="AB111" s="50"/>
      <c r="AC111" s="50"/>
      <c r="AD111" s="50"/>
      <c r="AE111" s="50"/>
      <c r="AF111" s="50"/>
      <c r="AG111" s="50"/>
      <c r="AH111" s="50"/>
      <c r="AI111" s="50"/>
      <c r="AJ111" s="50"/>
      <c r="AK111" s="50"/>
      <c r="AL111" s="50"/>
      <c r="AM111" s="50"/>
      <c r="AN111" s="50"/>
      <c r="AO111" s="50"/>
      <c r="AP111" s="50"/>
      <c r="AQ111" s="50"/>
      <c r="AR111" s="50"/>
      <c r="AS111" s="50"/>
      <c r="AT111" s="50"/>
      <c r="AU111" s="50"/>
      <c r="AV111" s="50"/>
      <c r="AW111" s="50"/>
      <c r="AX111" s="50"/>
      <c r="AY111" s="50"/>
      <c r="AZ111" s="50"/>
      <c r="BA111" s="50"/>
      <c r="BB111" s="50"/>
      <c r="BC111" s="50"/>
      <c r="BD111" s="50"/>
      <c r="BE111" s="50"/>
    </row>
    <row r="112" spans="5:57">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0"/>
      <c r="AD112" s="50"/>
      <c r="AE112" s="50"/>
      <c r="AF112" s="50"/>
      <c r="AG112" s="50"/>
      <c r="AH112" s="50"/>
      <c r="AI112" s="50"/>
      <c r="AJ112" s="50"/>
      <c r="AK112" s="50"/>
      <c r="AL112" s="50"/>
      <c r="AM112" s="50"/>
      <c r="AN112" s="50"/>
      <c r="AO112" s="50"/>
      <c r="AP112" s="50"/>
      <c r="AQ112" s="50"/>
      <c r="AR112" s="50"/>
      <c r="AS112" s="50"/>
      <c r="AT112" s="50"/>
      <c r="AU112" s="50"/>
      <c r="AV112" s="50"/>
      <c r="AW112" s="50"/>
      <c r="AX112" s="50"/>
      <c r="AY112" s="50"/>
      <c r="AZ112" s="50"/>
      <c r="BA112" s="50"/>
      <c r="BB112" s="50"/>
      <c r="BC112" s="50"/>
      <c r="BD112" s="50"/>
      <c r="BE112" s="50"/>
    </row>
    <row r="113" spans="5:57">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0"/>
      <c r="AD113" s="50"/>
      <c r="AE113" s="50"/>
      <c r="AF113" s="50"/>
      <c r="AG113" s="50"/>
      <c r="AH113" s="50"/>
      <c r="AI113" s="50"/>
      <c r="AJ113" s="50"/>
      <c r="AK113" s="50"/>
      <c r="AL113" s="50"/>
      <c r="AM113" s="50"/>
      <c r="AN113" s="50"/>
      <c r="AO113" s="50"/>
      <c r="AP113" s="50"/>
      <c r="AQ113" s="50"/>
      <c r="AR113" s="50"/>
      <c r="AS113" s="50"/>
      <c r="AT113" s="50"/>
      <c r="AU113" s="50"/>
      <c r="AV113" s="50"/>
      <c r="AW113" s="50"/>
      <c r="AX113" s="50"/>
      <c r="AY113" s="50"/>
      <c r="AZ113" s="50"/>
      <c r="BA113" s="50"/>
      <c r="BB113" s="50"/>
      <c r="BC113" s="50"/>
      <c r="BD113" s="50"/>
      <c r="BE113" s="50"/>
    </row>
    <row r="114" spans="5:57">
      <c r="E114" s="50"/>
      <c r="F114" s="50"/>
      <c r="G114" s="50"/>
      <c r="H114" s="50"/>
      <c r="I114" s="50"/>
      <c r="J114" s="50"/>
      <c r="K114" s="50"/>
      <c r="L114" s="50"/>
      <c r="M114" s="50"/>
      <c r="N114" s="50"/>
      <c r="O114" s="50"/>
      <c r="P114" s="50"/>
      <c r="Q114" s="50"/>
      <c r="R114" s="50"/>
      <c r="S114" s="50"/>
      <c r="T114" s="50"/>
      <c r="U114" s="50"/>
      <c r="V114" s="50"/>
      <c r="W114" s="50"/>
      <c r="X114" s="50"/>
      <c r="Y114" s="50"/>
      <c r="Z114" s="50"/>
      <c r="AA114" s="50"/>
      <c r="AB114" s="50"/>
      <c r="AC114" s="50"/>
      <c r="AD114" s="50"/>
      <c r="AE114" s="50"/>
      <c r="AF114" s="50"/>
      <c r="AG114" s="50"/>
      <c r="AH114" s="50"/>
      <c r="AI114" s="50"/>
      <c r="AJ114" s="50"/>
      <c r="AK114" s="50"/>
      <c r="AL114" s="50"/>
      <c r="AM114" s="50"/>
      <c r="AN114" s="50"/>
      <c r="AO114" s="50"/>
      <c r="AP114" s="50"/>
      <c r="AQ114" s="50"/>
      <c r="AR114" s="50"/>
      <c r="AS114" s="50"/>
      <c r="AT114" s="50"/>
      <c r="AU114" s="50"/>
      <c r="AV114" s="50"/>
      <c r="AW114" s="50"/>
      <c r="AX114" s="50"/>
      <c r="AY114" s="50"/>
      <c r="AZ114" s="50"/>
      <c r="BA114" s="50"/>
      <c r="BB114" s="50"/>
      <c r="BC114" s="50"/>
      <c r="BD114" s="50"/>
      <c r="BE114" s="50"/>
    </row>
    <row r="115" spans="5:57">
      <c r="E115" s="50"/>
      <c r="F115" s="50"/>
      <c r="G115" s="50"/>
      <c r="H115" s="50"/>
      <c r="I115" s="50"/>
      <c r="J115" s="50"/>
      <c r="K115" s="50"/>
      <c r="L115" s="50"/>
      <c r="M115" s="50"/>
      <c r="N115" s="50"/>
      <c r="O115" s="50"/>
      <c r="P115" s="50"/>
      <c r="Q115" s="50"/>
      <c r="R115" s="50"/>
      <c r="S115" s="50"/>
      <c r="T115" s="50"/>
      <c r="U115" s="50"/>
      <c r="V115" s="50"/>
      <c r="W115" s="50"/>
      <c r="X115" s="50"/>
      <c r="Y115" s="50"/>
      <c r="Z115" s="50"/>
      <c r="AA115" s="50"/>
      <c r="AB115" s="50"/>
      <c r="AC115" s="50"/>
      <c r="AD115" s="50"/>
      <c r="AE115" s="50"/>
      <c r="AF115" s="50"/>
      <c r="AG115" s="50"/>
      <c r="AH115" s="50"/>
      <c r="AI115" s="50"/>
      <c r="AJ115" s="50"/>
      <c r="AK115" s="50"/>
      <c r="AL115" s="50"/>
      <c r="AM115" s="50"/>
      <c r="AN115" s="50"/>
      <c r="AO115" s="50"/>
      <c r="AP115" s="50"/>
      <c r="AQ115" s="50"/>
      <c r="AR115" s="50"/>
      <c r="AS115" s="50"/>
      <c r="AT115" s="50"/>
      <c r="AU115" s="50"/>
      <c r="AV115" s="50"/>
      <c r="AW115" s="50"/>
      <c r="AX115" s="50"/>
      <c r="AY115" s="50"/>
      <c r="AZ115" s="50"/>
      <c r="BA115" s="50"/>
      <c r="BB115" s="50"/>
      <c r="BC115" s="50"/>
      <c r="BD115" s="50"/>
      <c r="BE115" s="50"/>
    </row>
    <row r="116" spans="5:57">
      <c r="E116" s="50"/>
      <c r="F116" s="50"/>
      <c r="G116" s="50"/>
      <c r="H116" s="50"/>
      <c r="I116" s="50"/>
      <c r="J116" s="50"/>
      <c r="K116" s="5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c r="AI116" s="50"/>
      <c r="AJ116" s="50"/>
      <c r="AK116" s="50"/>
      <c r="AL116" s="50"/>
      <c r="AM116" s="50"/>
      <c r="AN116" s="50"/>
      <c r="AO116" s="50"/>
      <c r="AP116" s="50"/>
      <c r="AQ116" s="50"/>
      <c r="AR116" s="50"/>
      <c r="AS116" s="50"/>
      <c r="AT116" s="50"/>
      <c r="AU116" s="50"/>
      <c r="AV116" s="50"/>
      <c r="AW116" s="50"/>
      <c r="AX116" s="50"/>
      <c r="AY116" s="50"/>
      <c r="AZ116" s="50"/>
      <c r="BA116" s="50"/>
      <c r="BB116" s="50"/>
      <c r="BC116" s="50"/>
      <c r="BD116" s="50"/>
      <c r="BE116" s="50"/>
    </row>
    <row r="117" spans="5:57">
      <c r="E117" s="50"/>
      <c r="F117" s="50"/>
      <c r="G117" s="50"/>
      <c r="H117" s="50"/>
      <c r="I117" s="50"/>
      <c r="J117" s="50"/>
      <c r="K117" s="50"/>
      <c r="L117" s="50"/>
      <c r="M117" s="50"/>
      <c r="N117" s="50"/>
      <c r="O117" s="50"/>
      <c r="P117" s="50"/>
      <c r="Q117" s="50"/>
      <c r="R117" s="50"/>
      <c r="S117" s="50"/>
      <c r="T117" s="50"/>
      <c r="U117" s="50"/>
      <c r="V117" s="50"/>
      <c r="W117" s="50"/>
      <c r="X117" s="50"/>
      <c r="Y117" s="50"/>
      <c r="Z117" s="50"/>
      <c r="AA117" s="50"/>
      <c r="AB117" s="50"/>
      <c r="AC117" s="50"/>
      <c r="AD117" s="50"/>
      <c r="AE117" s="50"/>
      <c r="AF117" s="50"/>
      <c r="AG117" s="50"/>
      <c r="AH117" s="50"/>
      <c r="AI117" s="50"/>
      <c r="AJ117" s="50"/>
      <c r="AK117" s="50"/>
      <c r="AL117" s="50"/>
      <c r="AM117" s="50"/>
      <c r="AN117" s="50"/>
      <c r="AO117" s="50"/>
      <c r="AP117" s="50"/>
      <c r="AQ117" s="50"/>
      <c r="AR117" s="50"/>
      <c r="AS117" s="50"/>
      <c r="AT117" s="50"/>
      <c r="AU117" s="50"/>
      <c r="AV117" s="50"/>
      <c r="AW117" s="50"/>
      <c r="AX117" s="50"/>
      <c r="AY117" s="50"/>
      <c r="AZ117" s="50"/>
      <c r="BA117" s="50"/>
      <c r="BB117" s="50"/>
      <c r="BC117" s="50"/>
      <c r="BD117" s="50"/>
      <c r="BE117" s="50"/>
    </row>
    <row r="118" spans="5:57">
      <c r="E118" s="50"/>
      <c r="F118" s="50"/>
      <c r="G118" s="50"/>
      <c r="H118" s="50"/>
      <c r="I118" s="50"/>
      <c r="J118" s="50"/>
      <c r="K118" s="50"/>
      <c r="L118" s="50"/>
      <c r="M118" s="50"/>
      <c r="N118" s="50"/>
      <c r="O118" s="50"/>
      <c r="P118" s="50"/>
      <c r="Q118" s="50"/>
      <c r="R118" s="50"/>
      <c r="S118" s="50"/>
      <c r="T118" s="50"/>
      <c r="U118" s="50"/>
      <c r="V118" s="50"/>
      <c r="W118" s="50"/>
      <c r="X118" s="50"/>
      <c r="Y118" s="50"/>
      <c r="Z118" s="50"/>
      <c r="AA118" s="50"/>
      <c r="AB118" s="50"/>
      <c r="AC118" s="50"/>
      <c r="AD118" s="50"/>
      <c r="AE118" s="50"/>
      <c r="AF118" s="50"/>
      <c r="AG118" s="50"/>
      <c r="AH118" s="50"/>
      <c r="AI118" s="50"/>
      <c r="AJ118" s="50"/>
      <c r="AK118" s="50"/>
      <c r="AL118" s="50"/>
      <c r="AM118" s="50"/>
      <c r="AN118" s="50"/>
      <c r="AO118" s="50"/>
      <c r="AP118" s="50"/>
      <c r="AQ118" s="50"/>
      <c r="AR118" s="50"/>
      <c r="AS118" s="50"/>
      <c r="AT118" s="50"/>
      <c r="AU118" s="50"/>
      <c r="AV118" s="50"/>
      <c r="AW118" s="50"/>
      <c r="AX118" s="50"/>
      <c r="AY118" s="50"/>
      <c r="AZ118" s="50"/>
      <c r="BA118" s="50"/>
      <c r="BB118" s="50"/>
      <c r="BC118" s="50"/>
      <c r="BD118" s="50"/>
      <c r="BE118" s="50"/>
    </row>
    <row r="119" spans="5:57">
      <c r="E119" s="50"/>
      <c r="F119" s="50"/>
      <c r="G119" s="50"/>
      <c r="H119" s="50"/>
      <c r="I119" s="50"/>
      <c r="J119" s="50"/>
      <c r="K119" s="50"/>
      <c r="L119" s="50"/>
      <c r="M119" s="50"/>
      <c r="N119" s="50"/>
      <c r="O119" s="50"/>
      <c r="P119" s="50"/>
      <c r="Q119" s="50"/>
      <c r="R119" s="50"/>
      <c r="S119" s="50"/>
      <c r="T119" s="50"/>
      <c r="U119" s="50"/>
      <c r="V119" s="50"/>
      <c r="W119" s="50"/>
      <c r="X119" s="50"/>
      <c r="Y119" s="50"/>
      <c r="Z119" s="50"/>
      <c r="AA119" s="50"/>
      <c r="AB119" s="50"/>
      <c r="AC119" s="50"/>
      <c r="AD119" s="50"/>
      <c r="AE119" s="50"/>
      <c r="AF119" s="50"/>
      <c r="AG119" s="50"/>
      <c r="AH119" s="50"/>
      <c r="AI119" s="50"/>
      <c r="AJ119" s="50"/>
      <c r="AK119" s="50"/>
      <c r="AL119" s="50"/>
      <c r="AM119" s="50"/>
      <c r="AN119" s="50"/>
      <c r="AO119" s="50"/>
      <c r="AP119" s="50"/>
      <c r="AQ119" s="50"/>
      <c r="AR119" s="50"/>
      <c r="AS119" s="50"/>
      <c r="AT119" s="50"/>
      <c r="AU119" s="50"/>
      <c r="AV119" s="50"/>
      <c r="AW119" s="50"/>
      <c r="AX119" s="50"/>
      <c r="AY119" s="50"/>
      <c r="AZ119" s="50"/>
      <c r="BA119" s="50"/>
      <c r="BB119" s="50"/>
      <c r="BC119" s="50"/>
      <c r="BD119" s="50"/>
      <c r="BE119" s="50"/>
    </row>
    <row r="120" spans="5:57">
      <c r="E120" s="50"/>
      <c r="F120" s="50"/>
      <c r="G120" s="50"/>
      <c r="H120" s="50"/>
      <c r="I120" s="50"/>
      <c r="J120" s="50"/>
      <c r="K120" s="50"/>
      <c r="L120" s="50"/>
      <c r="M120" s="50"/>
      <c r="N120" s="50"/>
      <c r="O120" s="50"/>
      <c r="P120" s="50"/>
      <c r="Q120" s="50"/>
      <c r="R120" s="50"/>
      <c r="S120" s="50"/>
      <c r="T120" s="50"/>
      <c r="U120" s="50"/>
      <c r="V120" s="50"/>
      <c r="W120" s="50"/>
      <c r="X120" s="50"/>
      <c r="Y120" s="50"/>
      <c r="Z120" s="50"/>
      <c r="AA120" s="50"/>
      <c r="AB120" s="50"/>
      <c r="AC120" s="50"/>
      <c r="AD120" s="50"/>
      <c r="AE120" s="50"/>
      <c r="AF120" s="50"/>
      <c r="AG120" s="50"/>
      <c r="AH120" s="50"/>
      <c r="AI120" s="50"/>
      <c r="AJ120" s="50"/>
      <c r="AK120" s="50"/>
      <c r="AL120" s="50"/>
      <c r="AM120" s="50"/>
      <c r="AN120" s="50"/>
      <c r="AO120" s="50"/>
      <c r="AP120" s="50"/>
      <c r="AQ120" s="50"/>
      <c r="AR120" s="50"/>
      <c r="AS120" s="50"/>
      <c r="AT120" s="50"/>
      <c r="AU120" s="50"/>
      <c r="AV120" s="50"/>
      <c r="AW120" s="50"/>
      <c r="AX120" s="50"/>
      <c r="AY120" s="50"/>
      <c r="AZ120" s="50"/>
      <c r="BA120" s="50"/>
      <c r="BB120" s="50"/>
      <c r="BC120" s="50"/>
      <c r="BD120" s="50"/>
      <c r="BE120" s="50"/>
    </row>
    <row r="121" spans="5:57">
      <c r="E121" s="50"/>
      <c r="F121" s="50"/>
      <c r="G121" s="50"/>
      <c r="H121" s="50"/>
      <c r="I121" s="50"/>
      <c r="J121" s="50"/>
      <c r="K121" s="50"/>
      <c r="L121" s="50"/>
      <c r="M121" s="50"/>
      <c r="N121" s="50"/>
      <c r="O121" s="50"/>
      <c r="P121" s="50"/>
      <c r="Q121" s="50"/>
      <c r="R121" s="50"/>
      <c r="S121" s="50"/>
      <c r="T121" s="50"/>
      <c r="U121" s="50"/>
      <c r="V121" s="50"/>
      <c r="W121" s="50"/>
      <c r="X121" s="50"/>
      <c r="Y121" s="50"/>
      <c r="Z121" s="50"/>
      <c r="AA121" s="50"/>
      <c r="AB121" s="50"/>
      <c r="AC121" s="50"/>
      <c r="AD121" s="50"/>
      <c r="AE121" s="50"/>
      <c r="AF121" s="50"/>
      <c r="AG121" s="50"/>
      <c r="AH121" s="50"/>
      <c r="AI121" s="50"/>
      <c r="AJ121" s="50"/>
      <c r="AK121" s="50"/>
      <c r="AL121" s="50"/>
      <c r="AM121" s="50"/>
      <c r="AN121" s="50"/>
      <c r="AO121" s="50"/>
      <c r="AP121" s="50"/>
      <c r="AQ121" s="50"/>
      <c r="AR121" s="50"/>
      <c r="AS121" s="50"/>
      <c r="AT121" s="50"/>
      <c r="AU121" s="50"/>
      <c r="AV121" s="50"/>
      <c r="AW121" s="50"/>
      <c r="AX121" s="50"/>
      <c r="AY121" s="50"/>
      <c r="AZ121" s="50"/>
      <c r="BA121" s="50"/>
      <c r="BB121" s="50"/>
      <c r="BC121" s="50"/>
      <c r="BD121" s="50"/>
      <c r="BE121" s="50"/>
    </row>
    <row r="122" spans="5:57">
      <c r="E122" s="50"/>
      <c r="F122" s="50"/>
      <c r="G122" s="50"/>
      <c r="H122" s="50"/>
      <c r="I122" s="50"/>
      <c r="J122" s="50"/>
      <c r="K122" s="50"/>
      <c r="L122" s="50"/>
      <c r="M122" s="50"/>
      <c r="N122" s="50"/>
      <c r="O122" s="50"/>
      <c r="P122" s="50"/>
      <c r="Q122" s="50"/>
      <c r="R122" s="50"/>
      <c r="S122" s="50"/>
      <c r="T122" s="50"/>
      <c r="U122" s="50"/>
      <c r="V122" s="50"/>
      <c r="W122" s="50"/>
      <c r="X122" s="50"/>
      <c r="Y122" s="50"/>
      <c r="Z122" s="50"/>
      <c r="AA122" s="50"/>
      <c r="AB122" s="50"/>
      <c r="AC122" s="50"/>
      <c r="AD122" s="50"/>
      <c r="AE122" s="50"/>
      <c r="AF122" s="50"/>
      <c r="AG122" s="50"/>
      <c r="AH122" s="50"/>
      <c r="AI122" s="50"/>
      <c r="AJ122" s="50"/>
      <c r="AK122" s="50"/>
      <c r="AL122" s="50"/>
      <c r="AM122" s="50"/>
      <c r="AN122" s="50"/>
      <c r="AO122" s="50"/>
      <c r="AP122" s="50"/>
      <c r="AQ122" s="50"/>
      <c r="AR122" s="50"/>
      <c r="AS122" s="50"/>
      <c r="AT122" s="50"/>
      <c r="AU122" s="50"/>
      <c r="AV122" s="50"/>
      <c r="AW122" s="50"/>
      <c r="AX122" s="50"/>
      <c r="AY122" s="50"/>
      <c r="AZ122" s="50"/>
      <c r="BA122" s="50"/>
      <c r="BB122" s="50"/>
      <c r="BC122" s="50"/>
      <c r="BD122" s="50"/>
      <c r="BE122" s="50"/>
    </row>
    <row r="123" spans="5:57">
      <c r="E123" s="50"/>
      <c r="F123" s="50"/>
      <c r="G123" s="50"/>
      <c r="H123" s="50"/>
      <c r="I123" s="50"/>
      <c r="J123" s="50"/>
      <c r="K123" s="50"/>
      <c r="L123" s="50"/>
      <c r="M123" s="50"/>
      <c r="N123" s="50"/>
      <c r="O123" s="50"/>
      <c r="P123" s="50"/>
      <c r="Q123" s="50"/>
      <c r="R123" s="50"/>
      <c r="S123" s="50"/>
      <c r="T123" s="50"/>
      <c r="U123" s="50"/>
      <c r="V123" s="50"/>
      <c r="W123" s="50"/>
      <c r="X123" s="50"/>
      <c r="Y123" s="50"/>
      <c r="Z123" s="50"/>
      <c r="AA123" s="50"/>
      <c r="AB123" s="50"/>
      <c r="AC123" s="50"/>
      <c r="AD123" s="50"/>
      <c r="AE123" s="50"/>
      <c r="AF123" s="50"/>
      <c r="AG123" s="50"/>
      <c r="AH123" s="50"/>
      <c r="AI123" s="50"/>
      <c r="AJ123" s="50"/>
      <c r="AK123" s="50"/>
      <c r="AL123" s="50"/>
      <c r="AM123" s="50"/>
      <c r="AN123" s="50"/>
      <c r="AO123" s="50"/>
      <c r="AP123" s="50"/>
      <c r="AQ123" s="50"/>
      <c r="AR123" s="50"/>
      <c r="AS123" s="50"/>
      <c r="AT123" s="50"/>
      <c r="AU123" s="50"/>
      <c r="AV123" s="50"/>
      <c r="AW123" s="50"/>
      <c r="AX123" s="50"/>
      <c r="AY123" s="50"/>
      <c r="AZ123" s="50"/>
      <c r="BA123" s="50"/>
      <c r="BB123" s="50"/>
      <c r="BC123" s="50"/>
      <c r="BD123" s="50"/>
      <c r="BE123" s="50"/>
    </row>
    <row r="124" spans="5:57">
      <c r="E124" s="50"/>
      <c r="F124" s="50"/>
      <c r="G124" s="50"/>
      <c r="H124" s="50"/>
      <c r="I124" s="50"/>
      <c r="J124" s="50"/>
      <c r="K124" s="50"/>
      <c r="L124" s="50"/>
      <c r="M124" s="50"/>
      <c r="N124" s="50"/>
      <c r="O124" s="50"/>
      <c r="P124" s="50"/>
      <c r="Q124" s="50"/>
      <c r="R124" s="50"/>
      <c r="S124" s="50"/>
      <c r="T124" s="50"/>
      <c r="U124" s="50"/>
      <c r="V124" s="50"/>
      <c r="W124" s="50"/>
      <c r="X124" s="50"/>
      <c r="Y124" s="50"/>
      <c r="Z124" s="50"/>
      <c r="AA124" s="50"/>
      <c r="AB124" s="50"/>
      <c r="AC124" s="50"/>
      <c r="AD124" s="50"/>
      <c r="AE124" s="50"/>
      <c r="AF124" s="50"/>
      <c r="AG124" s="50"/>
      <c r="AH124" s="50"/>
      <c r="AI124" s="50"/>
      <c r="AJ124" s="50"/>
      <c r="AK124" s="50"/>
      <c r="AL124" s="50"/>
      <c r="AM124" s="50"/>
      <c r="AN124" s="50"/>
      <c r="AO124" s="50"/>
      <c r="AP124" s="50"/>
      <c r="AQ124" s="50"/>
      <c r="AR124" s="50"/>
      <c r="AS124" s="50"/>
      <c r="AT124" s="50"/>
      <c r="AU124" s="50"/>
      <c r="AV124" s="50"/>
      <c r="AW124" s="50"/>
      <c r="AX124" s="50"/>
      <c r="AY124" s="50"/>
      <c r="AZ124" s="50"/>
      <c r="BA124" s="50"/>
      <c r="BB124" s="50"/>
      <c r="BC124" s="50"/>
      <c r="BD124" s="50"/>
      <c r="BE124" s="50"/>
    </row>
    <row r="125" spans="5:57">
      <c r="E125" s="50"/>
      <c r="F125" s="50"/>
      <c r="G125" s="50"/>
      <c r="H125" s="50"/>
      <c r="I125" s="50"/>
      <c r="J125" s="50"/>
      <c r="K125" s="50"/>
      <c r="L125" s="50"/>
      <c r="M125" s="50"/>
      <c r="N125" s="50"/>
      <c r="O125" s="50"/>
      <c r="P125" s="50"/>
      <c r="Q125" s="50"/>
      <c r="R125" s="50"/>
      <c r="S125" s="50"/>
      <c r="T125" s="50"/>
      <c r="U125" s="50"/>
      <c r="V125" s="50"/>
      <c r="W125" s="50"/>
      <c r="X125" s="50"/>
      <c r="Y125" s="50"/>
      <c r="Z125" s="50"/>
      <c r="AA125" s="50"/>
      <c r="AB125" s="50"/>
      <c r="AC125" s="50"/>
      <c r="AD125" s="50"/>
      <c r="AE125" s="50"/>
      <c r="AF125" s="50"/>
      <c r="AG125" s="50"/>
      <c r="AH125" s="50"/>
      <c r="AI125" s="50"/>
      <c r="AJ125" s="50"/>
      <c r="AK125" s="50"/>
      <c r="AL125" s="50"/>
      <c r="AM125" s="50"/>
      <c r="AN125" s="50"/>
      <c r="AO125" s="50"/>
      <c r="AP125" s="50"/>
      <c r="AQ125" s="50"/>
      <c r="AR125" s="50"/>
      <c r="AS125" s="50"/>
      <c r="AT125" s="50"/>
      <c r="AU125" s="50"/>
      <c r="AV125" s="50"/>
      <c r="AW125" s="50"/>
      <c r="AX125" s="50"/>
      <c r="AY125" s="50"/>
      <c r="AZ125" s="50"/>
      <c r="BA125" s="50"/>
      <c r="BB125" s="50"/>
      <c r="BC125" s="50"/>
      <c r="BD125" s="50"/>
      <c r="BE125" s="50"/>
    </row>
    <row r="126" spans="5:57">
      <c r="E126" s="50"/>
      <c r="F126" s="50"/>
      <c r="G126" s="50"/>
      <c r="H126" s="50"/>
      <c r="I126" s="50"/>
      <c r="J126" s="50"/>
      <c r="K126" s="50"/>
      <c r="L126" s="50"/>
      <c r="M126" s="50"/>
      <c r="N126" s="50"/>
      <c r="O126" s="50"/>
      <c r="P126" s="50"/>
      <c r="Q126" s="50"/>
      <c r="R126" s="50"/>
      <c r="S126" s="50"/>
      <c r="T126" s="50"/>
      <c r="U126" s="50"/>
      <c r="V126" s="50"/>
      <c r="W126" s="50"/>
      <c r="X126" s="50"/>
      <c r="Y126" s="50"/>
      <c r="Z126" s="50"/>
      <c r="AA126" s="50"/>
      <c r="AB126" s="50"/>
      <c r="AC126" s="50"/>
      <c r="AD126" s="50"/>
      <c r="AE126" s="50"/>
      <c r="AF126" s="50"/>
      <c r="AG126" s="50"/>
      <c r="AH126" s="50"/>
      <c r="AI126" s="50"/>
      <c r="AJ126" s="50"/>
      <c r="AK126" s="50"/>
      <c r="AL126" s="50"/>
      <c r="AM126" s="50"/>
      <c r="AN126" s="50"/>
      <c r="AO126" s="50"/>
      <c r="AP126" s="50"/>
      <c r="AQ126" s="50"/>
      <c r="AR126" s="50"/>
      <c r="AS126" s="50"/>
      <c r="AT126" s="50"/>
      <c r="AU126" s="50"/>
      <c r="AV126" s="50"/>
      <c r="AW126" s="50"/>
      <c r="AX126" s="50"/>
      <c r="AY126" s="50"/>
      <c r="AZ126" s="50"/>
      <c r="BA126" s="50"/>
      <c r="BB126" s="50"/>
      <c r="BC126" s="50"/>
      <c r="BD126" s="50"/>
      <c r="BE126" s="50"/>
    </row>
    <row r="127" spans="5:57">
      <c r="E127" s="50"/>
      <c r="F127" s="50"/>
      <c r="G127" s="50"/>
      <c r="H127" s="50"/>
      <c r="I127" s="50"/>
      <c r="J127" s="50"/>
      <c r="K127" s="50"/>
      <c r="L127" s="50"/>
      <c r="M127" s="50"/>
      <c r="N127" s="50"/>
      <c r="O127" s="50"/>
      <c r="P127" s="50"/>
      <c r="Q127" s="50"/>
      <c r="R127" s="50"/>
      <c r="S127" s="50"/>
      <c r="T127" s="50"/>
      <c r="U127" s="50"/>
      <c r="V127" s="50"/>
      <c r="W127" s="50"/>
      <c r="X127" s="50"/>
      <c r="Y127" s="50"/>
      <c r="Z127" s="50"/>
      <c r="AA127" s="50"/>
      <c r="AB127" s="50"/>
      <c r="AC127" s="50"/>
      <c r="AD127" s="50"/>
      <c r="AE127" s="50"/>
      <c r="AF127" s="50"/>
      <c r="AG127" s="50"/>
      <c r="AH127" s="50"/>
      <c r="AI127" s="50"/>
      <c r="AJ127" s="50"/>
      <c r="AK127" s="50"/>
      <c r="AL127" s="50"/>
      <c r="AM127" s="50"/>
      <c r="AN127" s="50"/>
      <c r="AO127" s="50"/>
      <c r="AP127" s="50"/>
      <c r="AQ127" s="50"/>
      <c r="AR127" s="50"/>
      <c r="AS127" s="50"/>
      <c r="AT127" s="50"/>
      <c r="AU127" s="50"/>
      <c r="AV127" s="50"/>
      <c r="AW127" s="50"/>
      <c r="AX127" s="50"/>
      <c r="AY127" s="50"/>
      <c r="AZ127" s="50"/>
      <c r="BA127" s="50"/>
      <c r="BB127" s="50"/>
      <c r="BC127" s="50"/>
      <c r="BD127" s="50"/>
      <c r="BE127" s="50"/>
    </row>
    <row r="128" spans="5:57">
      <c r="E128" s="50"/>
      <c r="F128" s="50"/>
      <c r="G128" s="50"/>
      <c r="H128" s="50"/>
      <c r="I128" s="50"/>
      <c r="J128" s="50"/>
      <c r="K128" s="50"/>
      <c r="L128" s="50"/>
      <c r="M128" s="50"/>
      <c r="N128" s="50"/>
      <c r="O128" s="50"/>
      <c r="P128" s="50"/>
      <c r="Q128" s="50"/>
      <c r="R128" s="50"/>
      <c r="S128" s="50"/>
      <c r="T128" s="50"/>
      <c r="U128" s="50"/>
      <c r="V128" s="50"/>
      <c r="W128" s="50"/>
      <c r="X128" s="50"/>
      <c r="Y128" s="50"/>
      <c r="Z128" s="50"/>
      <c r="AA128" s="50"/>
      <c r="AB128" s="50"/>
      <c r="AC128" s="50"/>
      <c r="AD128" s="50"/>
      <c r="AE128" s="50"/>
      <c r="AF128" s="50"/>
      <c r="AG128" s="50"/>
      <c r="AH128" s="50"/>
      <c r="AI128" s="50"/>
      <c r="AJ128" s="50"/>
      <c r="AK128" s="50"/>
      <c r="AL128" s="50"/>
      <c r="AM128" s="50"/>
      <c r="AN128" s="50"/>
      <c r="AO128" s="50"/>
      <c r="AP128" s="50"/>
      <c r="AQ128" s="50"/>
      <c r="AR128" s="50"/>
      <c r="AS128" s="50"/>
      <c r="AT128" s="50"/>
      <c r="AU128" s="50"/>
      <c r="AV128" s="50"/>
      <c r="AW128" s="50"/>
      <c r="AX128" s="50"/>
      <c r="AY128" s="50"/>
      <c r="AZ128" s="50"/>
      <c r="BA128" s="50"/>
      <c r="BB128" s="50"/>
      <c r="BC128" s="50"/>
      <c r="BD128" s="50"/>
      <c r="BE128" s="50"/>
    </row>
    <row r="129" spans="5:57">
      <c r="E129" s="50"/>
      <c r="F129" s="50"/>
      <c r="G129" s="50"/>
      <c r="H129" s="50"/>
      <c r="I129" s="50"/>
      <c r="J129" s="50"/>
      <c r="K129" s="50"/>
      <c r="L129" s="50"/>
      <c r="M129" s="50"/>
      <c r="N129" s="50"/>
      <c r="O129" s="50"/>
      <c r="P129" s="50"/>
      <c r="Q129" s="50"/>
      <c r="R129" s="50"/>
      <c r="S129" s="50"/>
      <c r="T129" s="50"/>
      <c r="U129" s="50"/>
      <c r="V129" s="50"/>
      <c r="W129" s="50"/>
      <c r="X129" s="50"/>
      <c r="Y129" s="50"/>
      <c r="Z129" s="50"/>
      <c r="AA129" s="50"/>
      <c r="AB129" s="50"/>
      <c r="AC129" s="50"/>
      <c r="AD129" s="50"/>
      <c r="AE129" s="50"/>
      <c r="AF129" s="50"/>
      <c r="AG129" s="50"/>
      <c r="AH129" s="50"/>
      <c r="AI129" s="50"/>
      <c r="AJ129" s="50"/>
      <c r="AK129" s="50"/>
      <c r="AL129" s="50"/>
      <c r="AM129" s="50"/>
      <c r="AN129" s="50"/>
      <c r="AO129" s="50"/>
      <c r="AP129" s="50"/>
      <c r="AQ129" s="50"/>
      <c r="AR129" s="50"/>
      <c r="AS129" s="50"/>
      <c r="AT129" s="50"/>
      <c r="AU129" s="50"/>
      <c r="AV129" s="50"/>
      <c r="AW129" s="50"/>
      <c r="AX129" s="50"/>
      <c r="AY129" s="50"/>
      <c r="AZ129" s="50"/>
      <c r="BA129" s="50"/>
      <c r="BB129" s="50"/>
      <c r="BC129" s="50"/>
      <c r="BD129" s="50"/>
      <c r="BE129" s="50"/>
    </row>
    <row r="130" spans="5:57">
      <c r="E130" s="50"/>
      <c r="F130" s="50"/>
      <c r="G130" s="50"/>
      <c r="H130" s="50"/>
      <c r="I130" s="50"/>
      <c r="J130" s="50"/>
      <c r="K130" s="50"/>
      <c r="L130" s="50"/>
      <c r="M130" s="50"/>
      <c r="N130" s="50"/>
      <c r="O130" s="50"/>
      <c r="P130" s="50"/>
      <c r="Q130" s="50"/>
      <c r="R130" s="50"/>
      <c r="S130" s="50"/>
      <c r="T130" s="50"/>
      <c r="U130" s="50"/>
      <c r="V130" s="50"/>
      <c r="W130" s="50"/>
      <c r="X130" s="50"/>
      <c r="Y130" s="50"/>
      <c r="Z130" s="50"/>
      <c r="AA130" s="50"/>
      <c r="AB130" s="50"/>
      <c r="AC130" s="50"/>
      <c r="AD130" s="50"/>
      <c r="AE130" s="50"/>
      <c r="AF130" s="50"/>
      <c r="AG130" s="50"/>
      <c r="AH130" s="50"/>
      <c r="AI130" s="50"/>
      <c r="AJ130" s="50"/>
      <c r="AK130" s="50"/>
      <c r="AL130" s="50"/>
      <c r="AM130" s="50"/>
      <c r="AN130" s="50"/>
      <c r="AO130" s="50"/>
      <c r="AP130" s="50"/>
      <c r="AQ130" s="50"/>
      <c r="AR130" s="50"/>
      <c r="AS130" s="50"/>
      <c r="AT130" s="50"/>
      <c r="AU130" s="50"/>
      <c r="AV130" s="50"/>
      <c r="AW130" s="50"/>
      <c r="AX130" s="50"/>
      <c r="AY130" s="50"/>
      <c r="AZ130" s="50"/>
      <c r="BA130" s="50"/>
      <c r="BB130" s="50"/>
      <c r="BC130" s="50"/>
      <c r="BD130" s="50"/>
      <c r="BE130" s="50"/>
    </row>
    <row r="131" spans="5:57">
      <c r="E131" s="50"/>
      <c r="F131" s="50"/>
      <c r="G131" s="50"/>
      <c r="H131" s="50"/>
      <c r="I131" s="50"/>
      <c r="J131" s="50"/>
      <c r="K131" s="50"/>
      <c r="L131" s="50"/>
      <c r="M131" s="50"/>
      <c r="N131" s="50"/>
      <c r="O131" s="50"/>
      <c r="P131" s="50"/>
      <c r="Q131" s="50"/>
      <c r="R131" s="50"/>
      <c r="S131" s="50"/>
      <c r="T131" s="50"/>
      <c r="U131" s="50"/>
      <c r="V131" s="50"/>
      <c r="W131" s="50"/>
      <c r="X131" s="50"/>
      <c r="Y131" s="50"/>
      <c r="Z131" s="50"/>
      <c r="AA131" s="50"/>
      <c r="AB131" s="50"/>
      <c r="AC131" s="50"/>
      <c r="AD131" s="50"/>
      <c r="AE131" s="50"/>
      <c r="AF131" s="50"/>
      <c r="AG131" s="50"/>
      <c r="AH131" s="50"/>
      <c r="AI131" s="50"/>
      <c r="AJ131" s="50"/>
      <c r="AK131" s="50"/>
      <c r="AL131" s="50"/>
      <c r="AM131" s="50"/>
      <c r="AN131" s="50"/>
      <c r="AO131" s="50"/>
      <c r="AP131" s="50"/>
      <c r="AQ131" s="50"/>
      <c r="AR131" s="50"/>
      <c r="AS131" s="50"/>
      <c r="AT131" s="50"/>
      <c r="AU131" s="50"/>
      <c r="AV131" s="50"/>
      <c r="AW131" s="50"/>
      <c r="AX131" s="50"/>
      <c r="AY131" s="50"/>
      <c r="AZ131" s="50"/>
      <c r="BA131" s="50"/>
      <c r="BB131" s="50"/>
      <c r="BC131" s="50"/>
      <c r="BD131" s="50"/>
      <c r="BE131" s="50"/>
    </row>
    <row r="132" spans="5:57">
      <c r="E132" s="50"/>
      <c r="F132" s="50"/>
      <c r="G132" s="50"/>
      <c r="H132" s="50"/>
      <c r="I132" s="50"/>
      <c r="J132" s="50"/>
      <c r="K132" s="50"/>
      <c r="L132" s="50"/>
      <c r="M132" s="50"/>
      <c r="N132" s="50"/>
      <c r="O132" s="50"/>
      <c r="P132" s="50"/>
      <c r="Q132" s="50"/>
      <c r="R132" s="50"/>
      <c r="S132" s="50"/>
      <c r="T132" s="50"/>
      <c r="U132" s="50"/>
      <c r="V132" s="50"/>
      <c r="W132" s="50"/>
      <c r="X132" s="50"/>
      <c r="Y132" s="50"/>
      <c r="Z132" s="50"/>
      <c r="AA132" s="50"/>
      <c r="AB132" s="50"/>
      <c r="AC132" s="50"/>
      <c r="AD132" s="50"/>
      <c r="AE132" s="50"/>
      <c r="AF132" s="50"/>
      <c r="AG132" s="50"/>
      <c r="AH132" s="50"/>
      <c r="AI132" s="50"/>
      <c r="AJ132" s="50"/>
      <c r="AK132" s="50"/>
      <c r="AL132" s="50"/>
      <c r="AM132" s="50"/>
      <c r="AN132" s="50"/>
      <c r="AO132" s="50"/>
      <c r="AP132" s="50"/>
      <c r="AQ132" s="50"/>
      <c r="AR132" s="50"/>
      <c r="AS132" s="50"/>
      <c r="AT132" s="50"/>
      <c r="AU132" s="50"/>
      <c r="AV132" s="50"/>
      <c r="AW132" s="50"/>
      <c r="AX132" s="50"/>
      <c r="AY132" s="50"/>
      <c r="AZ132" s="50"/>
      <c r="BA132" s="50"/>
      <c r="BB132" s="50"/>
      <c r="BC132" s="50"/>
      <c r="BD132" s="50"/>
      <c r="BE132" s="50"/>
    </row>
    <row r="133" spans="5:57">
      <c r="E133" s="50"/>
      <c r="F133" s="50"/>
      <c r="G133" s="50"/>
      <c r="H133" s="50"/>
      <c r="I133" s="50"/>
      <c r="J133" s="50"/>
      <c r="K133" s="50"/>
      <c r="L133" s="50"/>
      <c r="M133" s="50"/>
      <c r="N133" s="50"/>
      <c r="O133" s="50"/>
      <c r="P133" s="50"/>
      <c r="Q133" s="50"/>
      <c r="R133" s="50"/>
      <c r="S133" s="50"/>
      <c r="T133" s="50"/>
      <c r="U133" s="50"/>
      <c r="V133" s="50"/>
      <c r="W133" s="50"/>
      <c r="X133" s="50"/>
      <c r="Y133" s="50"/>
      <c r="Z133" s="50"/>
      <c r="AA133" s="50"/>
      <c r="AB133" s="50"/>
      <c r="AC133" s="50"/>
      <c r="AD133" s="50"/>
      <c r="AE133" s="50"/>
      <c r="AF133" s="50"/>
      <c r="AG133" s="50"/>
      <c r="AH133" s="50"/>
      <c r="AI133" s="50"/>
      <c r="AJ133" s="50"/>
      <c r="AK133" s="50"/>
      <c r="AL133" s="50"/>
      <c r="AM133" s="50"/>
      <c r="AN133" s="50"/>
      <c r="AO133" s="50"/>
      <c r="AP133" s="50"/>
      <c r="AQ133" s="50"/>
      <c r="AR133" s="50"/>
      <c r="AS133" s="50"/>
      <c r="AT133" s="50"/>
      <c r="AU133" s="50"/>
      <c r="AV133" s="50"/>
      <c r="AW133" s="50"/>
      <c r="AX133" s="50"/>
      <c r="AY133" s="50"/>
      <c r="AZ133" s="50"/>
      <c r="BA133" s="50"/>
      <c r="BB133" s="50"/>
      <c r="BC133" s="50"/>
      <c r="BD133" s="50"/>
      <c r="BE133" s="50"/>
    </row>
    <row r="134" spans="5:57">
      <c r="E134" s="50"/>
      <c r="F134" s="50"/>
      <c r="G134" s="50"/>
      <c r="H134" s="50"/>
      <c r="I134" s="50"/>
      <c r="J134" s="50"/>
      <c r="K134" s="50"/>
      <c r="L134" s="50"/>
      <c r="M134" s="50"/>
      <c r="N134" s="50"/>
      <c r="O134" s="50"/>
      <c r="P134" s="50"/>
      <c r="Q134" s="50"/>
      <c r="R134" s="50"/>
      <c r="S134" s="50"/>
      <c r="T134" s="50"/>
      <c r="U134" s="50"/>
      <c r="V134" s="50"/>
      <c r="W134" s="50"/>
      <c r="X134" s="50"/>
      <c r="Y134" s="50"/>
      <c r="Z134" s="50"/>
      <c r="AA134" s="50"/>
      <c r="AB134" s="50"/>
      <c r="AC134" s="50"/>
      <c r="AD134" s="50"/>
      <c r="AE134" s="50"/>
      <c r="AF134" s="50"/>
      <c r="AG134" s="50"/>
      <c r="AH134" s="50"/>
      <c r="AI134" s="50"/>
      <c r="AJ134" s="50"/>
      <c r="AK134" s="50"/>
      <c r="AL134" s="50"/>
      <c r="AM134" s="50"/>
      <c r="AN134" s="50"/>
      <c r="AO134" s="50"/>
      <c r="AP134" s="50"/>
      <c r="AQ134" s="50"/>
      <c r="AR134" s="50"/>
      <c r="AS134" s="50"/>
      <c r="AT134" s="50"/>
      <c r="AU134" s="50"/>
      <c r="AV134" s="50"/>
      <c r="AW134" s="50"/>
      <c r="AX134" s="50"/>
      <c r="AY134" s="50"/>
      <c r="AZ134" s="50"/>
      <c r="BA134" s="50"/>
      <c r="BB134" s="50"/>
      <c r="BC134" s="50"/>
      <c r="BD134" s="50"/>
      <c r="BE134" s="50"/>
    </row>
    <row r="135" spans="5:57">
      <c r="E135" s="50"/>
      <c r="F135" s="50"/>
      <c r="G135" s="50"/>
      <c r="H135" s="50"/>
      <c r="I135" s="50"/>
      <c r="J135" s="50"/>
      <c r="K135" s="50"/>
      <c r="L135" s="50"/>
      <c r="M135" s="50"/>
      <c r="N135" s="50"/>
      <c r="O135" s="50"/>
      <c r="P135" s="50"/>
      <c r="Q135" s="50"/>
      <c r="R135" s="50"/>
      <c r="S135" s="50"/>
      <c r="T135" s="50"/>
      <c r="U135" s="50"/>
      <c r="V135" s="50"/>
      <c r="W135" s="50"/>
      <c r="X135" s="50"/>
      <c r="Y135" s="50"/>
      <c r="Z135" s="50"/>
      <c r="AA135" s="50"/>
      <c r="AB135" s="50"/>
      <c r="AC135" s="50"/>
      <c r="AD135" s="50"/>
      <c r="AE135" s="50"/>
      <c r="AF135" s="50"/>
      <c r="AG135" s="50"/>
      <c r="AH135" s="50"/>
      <c r="AI135" s="50"/>
      <c r="AJ135" s="50"/>
      <c r="AK135" s="50"/>
      <c r="AL135" s="50"/>
      <c r="AM135" s="50"/>
      <c r="AN135" s="50"/>
      <c r="AO135" s="50"/>
      <c r="AP135" s="50"/>
      <c r="AQ135" s="50"/>
      <c r="AR135" s="50"/>
      <c r="AS135" s="50"/>
      <c r="AT135" s="50"/>
      <c r="AU135" s="50"/>
      <c r="AV135" s="50"/>
      <c r="AW135" s="50"/>
      <c r="AX135" s="50"/>
      <c r="AY135" s="50"/>
      <c r="AZ135" s="50"/>
      <c r="BA135" s="50"/>
      <c r="BB135" s="50"/>
      <c r="BC135" s="50"/>
      <c r="BD135" s="50"/>
      <c r="BE135" s="50"/>
    </row>
    <row r="136" spans="5:57">
      <c r="E136" s="50"/>
      <c r="F136" s="50"/>
      <c r="G136" s="50"/>
      <c r="H136" s="50"/>
      <c r="I136" s="50"/>
      <c r="J136" s="50"/>
      <c r="K136" s="50"/>
      <c r="L136" s="50"/>
      <c r="M136" s="50"/>
      <c r="N136" s="50"/>
      <c r="O136" s="50"/>
      <c r="P136" s="50"/>
      <c r="Q136" s="50"/>
      <c r="R136" s="50"/>
      <c r="S136" s="50"/>
      <c r="T136" s="50"/>
      <c r="U136" s="50"/>
      <c r="V136" s="50"/>
      <c r="W136" s="50"/>
      <c r="X136" s="50"/>
      <c r="Y136" s="50"/>
      <c r="Z136" s="50"/>
      <c r="AA136" s="50"/>
      <c r="AB136" s="50"/>
      <c r="AC136" s="50"/>
      <c r="AD136" s="50"/>
      <c r="AE136" s="50"/>
      <c r="AF136" s="50"/>
      <c r="AG136" s="50"/>
      <c r="AH136" s="50"/>
      <c r="AI136" s="50"/>
      <c r="AJ136" s="50"/>
      <c r="AK136" s="50"/>
      <c r="AL136" s="50"/>
      <c r="AM136" s="50"/>
      <c r="AN136" s="50"/>
      <c r="AO136" s="50"/>
      <c r="AP136" s="50"/>
      <c r="AQ136" s="50"/>
      <c r="AR136" s="50"/>
      <c r="AS136" s="50"/>
      <c r="AT136" s="50"/>
      <c r="AU136" s="50"/>
      <c r="AV136" s="50"/>
      <c r="AW136" s="50"/>
      <c r="AX136" s="50"/>
      <c r="AY136" s="50"/>
      <c r="AZ136" s="50"/>
      <c r="BA136" s="50"/>
      <c r="BB136" s="50"/>
      <c r="BC136" s="50"/>
      <c r="BD136" s="50"/>
      <c r="BE136" s="50"/>
    </row>
    <row r="137" spans="5:57">
      <c r="E137" s="50"/>
      <c r="F137" s="50"/>
      <c r="G137" s="50"/>
      <c r="H137" s="50"/>
      <c r="I137" s="50"/>
      <c r="J137" s="50"/>
      <c r="K137" s="50"/>
      <c r="L137" s="50"/>
      <c r="M137" s="50"/>
      <c r="N137" s="50"/>
      <c r="O137" s="50"/>
      <c r="P137" s="50"/>
      <c r="Q137" s="50"/>
      <c r="R137" s="50"/>
      <c r="S137" s="50"/>
      <c r="T137" s="50"/>
      <c r="U137" s="50"/>
      <c r="V137" s="50"/>
      <c r="W137" s="50"/>
      <c r="X137" s="50"/>
      <c r="Y137" s="50"/>
      <c r="Z137" s="50"/>
      <c r="AA137" s="50"/>
      <c r="AB137" s="50"/>
      <c r="AC137" s="50"/>
      <c r="AD137" s="50"/>
      <c r="AE137" s="50"/>
      <c r="AF137" s="50"/>
      <c r="AG137" s="50"/>
      <c r="AH137" s="50"/>
      <c r="AI137" s="50"/>
      <c r="AJ137" s="50"/>
      <c r="AK137" s="50"/>
      <c r="AL137" s="50"/>
      <c r="AM137" s="50"/>
      <c r="AN137" s="50"/>
      <c r="AO137" s="50"/>
      <c r="AP137" s="50"/>
      <c r="AQ137" s="50"/>
      <c r="AR137" s="50"/>
      <c r="AS137" s="50"/>
      <c r="AT137" s="50"/>
      <c r="AU137" s="50"/>
      <c r="AV137" s="50"/>
      <c r="AW137" s="50"/>
      <c r="AX137" s="50"/>
      <c r="AY137" s="50"/>
      <c r="AZ137" s="50"/>
      <c r="BA137" s="50"/>
      <c r="BB137" s="50"/>
      <c r="BC137" s="50"/>
      <c r="BD137" s="50"/>
      <c r="BE137" s="50"/>
    </row>
    <row r="138" spans="5:57">
      <c r="E138" s="50"/>
      <c r="F138" s="50"/>
      <c r="G138" s="50"/>
      <c r="H138" s="50"/>
      <c r="I138" s="50"/>
      <c r="J138" s="50"/>
      <c r="K138" s="50"/>
      <c r="L138" s="50"/>
      <c r="M138" s="50"/>
      <c r="N138" s="50"/>
      <c r="O138" s="50"/>
      <c r="P138" s="50"/>
      <c r="Q138" s="50"/>
      <c r="R138" s="50"/>
      <c r="S138" s="50"/>
      <c r="T138" s="50"/>
      <c r="U138" s="50"/>
      <c r="V138" s="50"/>
      <c r="W138" s="50"/>
      <c r="X138" s="50"/>
      <c r="Y138" s="50"/>
      <c r="Z138" s="50"/>
      <c r="AA138" s="50"/>
      <c r="AB138" s="50"/>
      <c r="AC138" s="50"/>
      <c r="AD138" s="50"/>
      <c r="AE138" s="50"/>
      <c r="AF138" s="50"/>
      <c r="AG138" s="50"/>
      <c r="AH138" s="50"/>
      <c r="AI138" s="50"/>
      <c r="AJ138" s="50"/>
      <c r="AK138" s="50"/>
      <c r="AL138" s="50"/>
      <c r="AM138" s="50"/>
      <c r="AN138" s="50"/>
      <c r="AO138" s="50"/>
      <c r="AP138" s="50"/>
      <c r="AQ138" s="50"/>
      <c r="AR138" s="50"/>
      <c r="AS138" s="50"/>
      <c r="AT138" s="50"/>
      <c r="AU138" s="50"/>
      <c r="AV138" s="50"/>
      <c r="AW138" s="50"/>
      <c r="AX138" s="50"/>
      <c r="AY138" s="50"/>
      <c r="AZ138" s="50"/>
      <c r="BA138" s="50"/>
      <c r="BB138" s="50"/>
      <c r="BC138" s="50"/>
      <c r="BD138" s="50"/>
      <c r="BE138" s="50"/>
    </row>
    <row r="139" spans="5:57">
      <c r="E139" s="50"/>
      <c r="F139" s="50"/>
      <c r="G139" s="50"/>
      <c r="H139" s="50"/>
      <c r="I139" s="50"/>
      <c r="J139" s="50"/>
      <c r="K139" s="50"/>
      <c r="L139" s="50"/>
      <c r="M139" s="50"/>
      <c r="N139" s="50"/>
      <c r="O139" s="50"/>
      <c r="P139" s="50"/>
      <c r="Q139" s="50"/>
      <c r="R139" s="50"/>
      <c r="S139" s="50"/>
      <c r="T139" s="50"/>
      <c r="U139" s="50"/>
      <c r="V139" s="50"/>
      <c r="W139" s="50"/>
      <c r="X139" s="50"/>
      <c r="Y139" s="50"/>
      <c r="Z139" s="50"/>
      <c r="AA139" s="50"/>
      <c r="AB139" s="50"/>
      <c r="AC139" s="50"/>
      <c r="AD139" s="50"/>
      <c r="AE139" s="50"/>
      <c r="AF139" s="50"/>
      <c r="AG139" s="50"/>
      <c r="AH139" s="50"/>
      <c r="AI139" s="50"/>
      <c r="AJ139" s="50"/>
      <c r="AK139" s="50"/>
      <c r="AL139" s="50"/>
      <c r="AM139" s="50"/>
      <c r="AN139" s="50"/>
      <c r="AO139" s="50"/>
      <c r="AP139" s="50"/>
      <c r="AQ139" s="50"/>
      <c r="AR139" s="50"/>
      <c r="AS139" s="50"/>
      <c r="AT139" s="50"/>
      <c r="AU139" s="50"/>
      <c r="AV139" s="50"/>
      <c r="AW139" s="50"/>
      <c r="AX139" s="50"/>
      <c r="AY139" s="50"/>
      <c r="AZ139" s="50"/>
      <c r="BA139" s="50"/>
      <c r="BB139" s="50"/>
      <c r="BC139" s="50"/>
      <c r="BD139" s="50"/>
      <c r="BE139" s="50"/>
    </row>
    <row r="140" spans="5:57">
      <c r="E140" s="50"/>
      <c r="F140" s="50"/>
      <c r="G140" s="50"/>
      <c r="H140" s="50"/>
      <c r="I140" s="50"/>
      <c r="J140" s="50"/>
      <c r="K140" s="50"/>
      <c r="L140" s="50"/>
      <c r="M140" s="50"/>
      <c r="N140" s="50"/>
      <c r="O140" s="50"/>
      <c r="P140" s="50"/>
      <c r="Q140" s="50"/>
      <c r="R140" s="50"/>
      <c r="S140" s="50"/>
      <c r="T140" s="50"/>
      <c r="U140" s="50"/>
      <c r="V140" s="50"/>
      <c r="W140" s="50"/>
      <c r="X140" s="50"/>
      <c r="Y140" s="50"/>
      <c r="Z140" s="50"/>
      <c r="AA140" s="50"/>
      <c r="AB140" s="50"/>
      <c r="AC140" s="50"/>
      <c r="AD140" s="50"/>
      <c r="AE140" s="50"/>
      <c r="AF140" s="50"/>
      <c r="AG140" s="50"/>
      <c r="AH140" s="50"/>
      <c r="AI140" s="50"/>
      <c r="AJ140" s="50"/>
      <c r="AK140" s="50"/>
      <c r="AL140" s="50"/>
      <c r="AM140" s="50"/>
      <c r="AN140" s="50"/>
      <c r="AO140" s="50"/>
      <c r="AP140" s="50"/>
      <c r="AQ140" s="50"/>
      <c r="AR140" s="50"/>
      <c r="AS140" s="50"/>
      <c r="AT140" s="50"/>
      <c r="AU140" s="50"/>
      <c r="AV140" s="50"/>
      <c r="AW140" s="50"/>
      <c r="AX140" s="50"/>
      <c r="AY140" s="50"/>
      <c r="AZ140" s="50"/>
      <c r="BA140" s="50"/>
      <c r="BB140" s="50"/>
      <c r="BC140" s="50"/>
      <c r="BD140" s="50"/>
      <c r="BE140" s="50"/>
    </row>
    <row r="141" spans="5:57">
      <c r="E141" s="50"/>
      <c r="F141" s="50"/>
      <c r="G141" s="50"/>
      <c r="H141" s="50"/>
      <c r="I141" s="50"/>
      <c r="J141" s="50"/>
      <c r="K141" s="50"/>
      <c r="L141" s="50"/>
      <c r="M141" s="50"/>
      <c r="N141" s="50"/>
      <c r="O141" s="50"/>
      <c r="P141" s="50"/>
      <c r="Q141" s="50"/>
      <c r="R141" s="50"/>
      <c r="S141" s="50"/>
      <c r="T141" s="50"/>
      <c r="U141" s="50"/>
      <c r="V141" s="50"/>
      <c r="W141" s="50"/>
      <c r="X141" s="50"/>
      <c r="Y141" s="50"/>
      <c r="Z141" s="50"/>
      <c r="AA141" s="50"/>
      <c r="AB141" s="50"/>
      <c r="AC141" s="50"/>
      <c r="AD141" s="50"/>
      <c r="AE141" s="50"/>
      <c r="AF141" s="50"/>
      <c r="AG141" s="50"/>
      <c r="AH141" s="50"/>
      <c r="AI141" s="50"/>
      <c r="AJ141" s="50"/>
      <c r="AK141" s="50"/>
      <c r="AL141" s="50"/>
      <c r="AM141" s="50"/>
      <c r="AN141" s="50"/>
      <c r="AO141" s="50"/>
      <c r="AP141" s="50"/>
      <c r="AQ141" s="50"/>
      <c r="AR141" s="50"/>
      <c r="AS141" s="50"/>
      <c r="AT141" s="50"/>
      <c r="AU141" s="50"/>
      <c r="AV141" s="50"/>
      <c r="AW141" s="50"/>
      <c r="AX141" s="50"/>
      <c r="AY141" s="50"/>
      <c r="AZ141" s="50"/>
      <c r="BA141" s="50"/>
      <c r="BB141" s="50"/>
      <c r="BC141" s="50"/>
      <c r="BD141" s="50"/>
      <c r="BE141" s="50"/>
    </row>
    <row r="142" spans="5:57">
      <c r="E142" s="50"/>
      <c r="F142" s="50"/>
      <c r="G142" s="50"/>
      <c r="H142" s="50"/>
      <c r="I142" s="50"/>
      <c r="J142" s="50"/>
      <c r="K142" s="50"/>
      <c r="L142" s="50"/>
      <c r="M142" s="50"/>
      <c r="N142" s="50"/>
      <c r="O142" s="50"/>
      <c r="P142" s="50"/>
      <c r="Q142" s="50"/>
      <c r="R142" s="50"/>
      <c r="S142" s="50"/>
      <c r="T142" s="50"/>
      <c r="U142" s="50"/>
      <c r="V142" s="50"/>
      <c r="W142" s="50"/>
      <c r="X142" s="50"/>
      <c r="Y142" s="50"/>
      <c r="Z142" s="50"/>
      <c r="AA142" s="50"/>
      <c r="AB142" s="50"/>
      <c r="AC142" s="50"/>
      <c r="AD142" s="50"/>
      <c r="AE142" s="50"/>
      <c r="AF142" s="50"/>
      <c r="AG142" s="50"/>
      <c r="AH142" s="50"/>
      <c r="AI142" s="50"/>
      <c r="AJ142" s="50"/>
      <c r="AK142" s="50"/>
      <c r="AL142" s="50"/>
      <c r="AM142" s="50"/>
      <c r="AN142" s="50"/>
      <c r="AO142" s="50"/>
      <c r="AP142" s="50"/>
      <c r="AQ142" s="50"/>
      <c r="AR142" s="50"/>
      <c r="AS142" s="50"/>
      <c r="AT142" s="50"/>
      <c r="AU142" s="50"/>
      <c r="AV142" s="50"/>
      <c r="AW142" s="50"/>
      <c r="AX142" s="50"/>
      <c r="AY142" s="50"/>
      <c r="AZ142" s="50"/>
      <c r="BA142" s="50"/>
      <c r="BB142" s="50"/>
      <c r="BC142" s="50"/>
      <c r="BD142" s="50"/>
      <c r="BE142" s="50"/>
    </row>
    <row r="143" spans="5:57">
      <c r="E143" s="50"/>
      <c r="F143" s="50"/>
      <c r="G143" s="50"/>
      <c r="H143" s="50"/>
      <c r="I143" s="50"/>
      <c r="J143" s="50"/>
      <c r="K143" s="50"/>
      <c r="L143" s="50"/>
      <c r="M143" s="50"/>
      <c r="N143" s="50"/>
      <c r="O143" s="50"/>
      <c r="P143" s="50"/>
      <c r="Q143" s="50"/>
      <c r="R143" s="50"/>
      <c r="S143" s="50"/>
      <c r="T143" s="50"/>
      <c r="U143" s="50"/>
      <c r="V143" s="50"/>
      <c r="W143" s="50"/>
      <c r="X143" s="50"/>
      <c r="Y143" s="50"/>
      <c r="Z143" s="50"/>
      <c r="AA143" s="50"/>
      <c r="AB143" s="50"/>
      <c r="AC143" s="50"/>
      <c r="AD143" s="50"/>
      <c r="AE143" s="50"/>
      <c r="AF143" s="50"/>
      <c r="AG143" s="50"/>
      <c r="AH143" s="50"/>
      <c r="AI143" s="50"/>
      <c r="AJ143" s="50"/>
      <c r="AK143" s="50"/>
      <c r="AL143" s="50"/>
      <c r="AM143" s="50"/>
      <c r="AN143" s="50"/>
      <c r="AO143" s="50"/>
      <c r="AP143" s="50"/>
      <c r="AQ143" s="50"/>
      <c r="AR143" s="50"/>
      <c r="AS143" s="50"/>
      <c r="AT143" s="50"/>
      <c r="AU143" s="50"/>
      <c r="AV143" s="50"/>
      <c r="AW143" s="50"/>
      <c r="AX143" s="50"/>
      <c r="AY143" s="50"/>
      <c r="AZ143" s="50"/>
      <c r="BA143" s="50"/>
      <c r="BB143" s="50"/>
      <c r="BC143" s="50"/>
      <c r="BD143" s="50"/>
      <c r="BE143" s="50"/>
    </row>
    <row r="144" spans="5:57">
      <c r="E144" s="50"/>
      <c r="F144" s="50"/>
      <c r="G144" s="50"/>
      <c r="H144" s="50"/>
      <c r="I144" s="50"/>
      <c r="J144" s="50"/>
      <c r="K144" s="50"/>
      <c r="L144" s="50"/>
      <c r="M144" s="50"/>
      <c r="N144" s="50"/>
      <c r="O144" s="50"/>
      <c r="P144" s="50"/>
      <c r="Q144" s="50"/>
      <c r="R144" s="50"/>
      <c r="S144" s="50"/>
      <c r="T144" s="50"/>
      <c r="U144" s="50"/>
      <c r="V144" s="50"/>
      <c r="W144" s="50"/>
      <c r="X144" s="50"/>
      <c r="Y144" s="50"/>
      <c r="Z144" s="50"/>
      <c r="AA144" s="50"/>
      <c r="AB144" s="50"/>
      <c r="AC144" s="50"/>
      <c r="AD144" s="50"/>
      <c r="AE144" s="50"/>
      <c r="AF144" s="50"/>
      <c r="AG144" s="50"/>
      <c r="AH144" s="50"/>
      <c r="AI144" s="50"/>
      <c r="AJ144" s="50"/>
      <c r="AK144" s="50"/>
      <c r="AL144" s="50"/>
      <c r="AM144" s="50"/>
      <c r="AN144" s="50"/>
      <c r="AO144" s="50"/>
      <c r="AP144" s="50"/>
      <c r="AQ144" s="50"/>
      <c r="AR144" s="50"/>
      <c r="AS144" s="50"/>
      <c r="AT144" s="50"/>
      <c r="AU144" s="50"/>
      <c r="AV144" s="50"/>
      <c r="AW144" s="50"/>
      <c r="AX144" s="50"/>
      <c r="AY144" s="50"/>
      <c r="AZ144" s="50"/>
      <c r="BA144" s="50"/>
      <c r="BB144" s="50"/>
      <c r="BC144" s="50"/>
      <c r="BD144" s="50"/>
      <c r="BE144" s="50"/>
    </row>
    <row r="145" spans="5:57">
      <c r="E145" s="50"/>
      <c r="F145" s="50"/>
      <c r="G145" s="50"/>
      <c r="H145" s="50"/>
      <c r="I145" s="50"/>
      <c r="J145" s="50"/>
      <c r="K145" s="50"/>
      <c r="L145" s="50"/>
      <c r="M145" s="50"/>
      <c r="N145" s="50"/>
      <c r="O145" s="50"/>
      <c r="P145" s="50"/>
      <c r="Q145" s="50"/>
      <c r="R145" s="50"/>
      <c r="S145" s="50"/>
      <c r="T145" s="50"/>
      <c r="U145" s="50"/>
      <c r="V145" s="50"/>
      <c r="W145" s="50"/>
      <c r="X145" s="50"/>
      <c r="Y145" s="50"/>
      <c r="Z145" s="50"/>
      <c r="AA145" s="50"/>
      <c r="AB145" s="50"/>
      <c r="AC145" s="50"/>
      <c r="AD145" s="50"/>
      <c r="AE145" s="50"/>
      <c r="AF145" s="50"/>
      <c r="AG145" s="50"/>
      <c r="AH145" s="50"/>
      <c r="AI145" s="50"/>
      <c r="AJ145" s="50"/>
      <c r="AK145" s="50"/>
      <c r="AL145" s="50"/>
      <c r="AM145" s="50"/>
      <c r="AN145" s="50"/>
      <c r="AO145" s="50"/>
      <c r="AP145" s="50"/>
      <c r="AQ145" s="50"/>
      <c r="AR145" s="50"/>
      <c r="AS145" s="50"/>
      <c r="AT145" s="50"/>
      <c r="AU145" s="50"/>
      <c r="AV145" s="50"/>
      <c r="AW145" s="50"/>
      <c r="AX145" s="50"/>
      <c r="AY145" s="50"/>
      <c r="AZ145" s="50"/>
      <c r="BA145" s="50"/>
      <c r="BB145" s="50"/>
      <c r="BC145" s="50"/>
      <c r="BD145" s="50"/>
      <c r="BE145" s="50"/>
    </row>
    <row r="146" spans="5:57">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c r="AE146" s="50"/>
      <c r="AF146" s="50"/>
      <c r="AG146" s="50"/>
      <c r="AH146" s="50"/>
      <c r="AI146" s="50"/>
      <c r="AJ146" s="50"/>
      <c r="AK146" s="50"/>
      <c r="AL146" s="50"/>
      <c r="AM146" s="50"/>
      <c r="AN146" s="50"/>
      <c r="AO146" s="50"/>
      <c r="AP146" s="50"/>
      <c r="AQ146" s="50"/>
      <c r="AR146" s="50"/>
      <c r="AS146" s="50"/>
      <c r="AT146" s="50"/>
      <c r="AU146" s="50"/>
      <c r="AV146" s="50"/>
      <c r="AW146" s="50"/>
      <c r="AX146" s="50"/>
      <c r="AY146" s="50"/>
      <c r="AZ146" s="50"/>
      <c r="BA146" s="50"/>
      <c r="BB146" s="50"/>
      <c r="BC146" s="50"/>
      <c r="BD146" s="50"/>
      <c r="BE146" s="50"/>
    </row>
    <row r="147" spans="5:57">
      <c r="E147" s="50"/>
      <c r="F147" s="50"/>
      <c r="G147" s="50"/>
      <c r="H147" s="50"/>
      <c r="I147" s="50"/>
      <c r="J147" s="50"/>
      <c r="K147" s="50"/>
      <c r="L147" s="50"/>
      <c r="M147" s="50"/>
      <c r="N147" s="50"/>
      <c r="O147" s="50"/>
      <c r="P147" s="50"/>
      <c r="Q147" s="50"/>
      <c r="R147" s="50"/>
      <c r="S147" s="50"/>
      <c r="T147" s="50"/>
      <c r="U147" s="50"/>
      <c r="V147" s="50"/>
      <c r="W147" s="50"/>
      <c r="X147" s="50"/>
      <c r="Y147" s="50"/>
      <c r="Z147" s="50"/>
      <c r="AA147" s="50"/>
      <c r="AB147" s="50"/>
      <c r="AC147" s="50"/>
      <c r="AD147" s="50"/>
      <c r="AE147" s="50"/>
      <c r="AF147" s="50"/>
      <c r="AG147" s="50"/>
      <c r="AH147" s="50"/>
      <c r="AI147" s="50"/>
      <c r="AJ147" s="50"/>
      <c r="AK147" s="50"/>
      <c r="AL147" s="50"/>
      <c r="AM147" s="50"/>
      <c r="AN147" s="50"/>
      <c r="AO147" s="50"/>
      <c r="AP147" s="50"/>
      <c r="AQ147" s="50"/>
      <c r="AR147" s="50"/>
      <c r="AS147" s="50"/>
      <c r="AT147" s="50"/>
      <c r="AU147" s="50"/>
      <c r="AV147" s="50"/>
      <c r="AW147" s="50"/>
      <c r="AX147" s="50"/>
      <c r="AY147" s="50"/>
      <c r="AZ147" s="50"/>
      <c r="BA147" s="50"/>
      <c r="BB147" s="50"/>
      <c r="BC147" s="50"/>
      <c r="BD147" s="50"/>
      <c r="BE147" s="50"/>
    </row>
    <row r="148" spans="5:57">
      <c r="E148" s="50"/>
      <c r="F148" s="50"/>
      <c r="G148" s="50"/>
      <c r="H148" s="50"/>
      <c r="I148" s="50"/>
      <c r="J148" s="50"/>
      <c r="K148" s="50"/>
      <c r="L148" s="50"/>
      <c r="M148" s="50"/>
      <c r="N148" s="50"/>
      <c r="O148" s="50"/>
      <c r="P148" s="50"/>
      <c r="Q148" s="50"/>
      <c r="R148" s="50"/>
      <c r="S148" s="50"/>
      <c r="T148" s="50"/>
      <c r="U148" s="50"/>
      <c r="V148" s="50"/>
      <c r="W148" s="50"/>
      <c r="X148" s="50"/>
      <c r="Y148" s="50"/>
      <c r="Z148" s="50"/>
      <c r="AA148" s="50"/>
      <c r="AB148" s="50"/>
      <c r="AC148" s="50"/>
      <c r="AD148" s="50"/>
      <c r="AE148" s="50"/>
      <c r="AF148" s="50"/>
      <c r="AG148" s="50"/>
      <c r="AH148" s="50"/>
      <c r="AI148" s="50"/>
      <c r="AJ148" s="50"/>
      <c r="AK148" s="50"/>
      <c r="AL148" s="50"/>
      <c r="AM148" s="50"/>
      <c r="AN148" s="50"/>
      <c r="AO148" s="50"/>
      <c r="AP148" s="50"/>
      <c r="AQ148" s="50"/>
      <c r="AR148" s="50"/>
      <c r="AS148" s="50"/>
      <c r="AT148" s="50"/>
      <c r="AU148" s="50"/>
      <c r="AV148" s="50"/>
      <c r="AW148" s="50"/>
      <c r="AX148" s="50"/>
      <c r="AY148" s="50"/>
      <c r="AZ148" s="50"/>
      <c r="BA148" s="50"/>
      <c r="BB148" s="50"/>
      <c r="BC148" s="50"/>
      <c r="BD148" s="50"/>
      <c r="BE148" s="50"/>
    </row>
    <row r="149" spans="5:57">
      <c r="E149" s="50"/>
      <c r="F149" s="50"/>
      <c r="G149" s="50"/>
      <c r="H149" s="50"/>
      <c r="I149" s="50"/>
      <c r="J149" s="50"/>
      <c r="K149" s="50"/>
      <c r="L149" s="50"/>
      <c r="M149" s="50"/>
      <c r="N149" s="50"/>
      <c r="O149" s="50"/>
      <c r="P149" s="50"/>
      <c r="Q149" s="50"/>
      <c r="R149" s="50"/>
      <c r="S149" s="50"/>
      <c r="T149" s="50"/>
      <c r="U149" s="50"/>
      <c r="V149" s="50"/>
      <c r="W149" s="50"/>
      <c r="X149" s="50"/>
      <c r="Y149" s="50"/>
      <c r="Z149" s="50"/>
      <c r="AA149" s="50"/>
      <c r="AB149" s="50"/>
      <c r="AC149" s="50"/>
      <c r="AD149" s="50"/>
      <c r="AE149" s="50"/>
      <c r="AF149" s="50"/>
      <c r="AG149" s="50"/>
      <c r="AH149" s="50"/>
      <c r="AI149" s="50"/>
      <c r="AJ149" s="50"/>
      <c r="AK149" s="50"/>
      <c r="AL149" s="50"/>
      <c r="AM149" s="50"/>
      <c r="AN149" s="50"/>
      <c r="AO149" s="50"/>
      <c r="AP149" s="50"/>
      <c r="AQ149" s="50"/>
      <c r="AR149" s="50"/>
      <c r="AS149" s="50"/>
      <c r="AT149" s="50"/>
      <c r="AU149" s="50"/>
      <c r="AV149" s="50"/>
      <c r="AW149" s="50"/>
      <c r="AX149" s="50"/>
      <c r="AY149" s="50"/>
      <c r="AZ149" s="50"/>
      <c r="BA149" s="50"/>
      <c r="BB149" s="50"/>
      <c r="BC149" s="50"/>
      <c r="BD149" s="50"/>
      <c r="BE149" s="50"/>
    </row>
    <row r="150" spans="5:57">
      <c r="E150" s="50"/>
      <c r="F150" s="50"/>
      <c r="G150" s="50"/>
      <c r="H150" s="50"/>
      <c r="I150" s="50"/>
      <c r="J150" s="50"/>
      <c r="K150" s="50"/>
      <c r="L150" s="50"/>
      <c r="M150" s="50"/>
      <c r="N150" s="50"/>
      <c r="O150" s="50"/>
      <c r="P150" s="50"/>
      <c r="Q150" s="50"/>
      <c r="R150" s="50"/>
      <c r="S150" s="50"/>
      <c r="T150" s="50"/>
      <c r="U150" s="50"/>
      <c r="V150" s="50"/>
      <c r="W150" s="50"/>
      <c r="X150" s="50"/>
      <c r="Y150" s="50"/>
      <c r="Z150" s="50"/>
      <c r="AA150" s="50"/>
      <c r="AB150" s="50"/>
      <c r="AC150" s="50"/>
      <c r="AD150" s="50"/>
      <c r="AE150" s="50"/>
      <c r="AF150" s="50"/>
      <c r="AG150" s="50"/>
      <c r="AH150" s="50"/>
      <c r="AI150" s="50"/>
      <c r="AJ150" s="50"/>
      <c r="AK150" s="50"/>
      <c r="AL150" s="50"/>
      <c r="AM150" s="50"/>
      <c r="AN150" s="50"/>
      <c r="AO150" s="50"/>
      <c r="AP150" s="50"/>
      <c r="AQ150" s="50"/>
      <c r="AR150" s="50"/>
      <c r="AS150" s="50"/>
      <c r="AT150" s="50"/>
      <c r="AU150" s="50"/>
      <c r="AV150" s="50"/>
      <c r="AW150" s="50"/>
      <c r="AX150" s="50"/>
      <c r="AY150" s="50"/>
      <c r="AZ150" s="50"/>
      <c r="BA150" s="50"/>
      <c r="BB150" s="50"/>
      <c r="BC150" s="50"/>
      <c r="BD150" s="50"/>
      <c r="BE150" s="50"/>
    </row>
    <row r="151" spans="5:57">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50"/>
      <c r="AD151" s="50"/>
      <c r="AE151" s="50"/>
      <c r="AF151" s="50"/>
      <c r="AG151" s="50"/>
      <c r="AH151" s="50"/>
      <c r="AI151" s="50"/>
      <c r="AJ151" s="50"/>
      <c r="AK151" s="50"/>
      <c r="AL151" s="50"/>
      <c r="AM151" s="50"/>
      <c r="AN151" s="50"/>
      <c r="AO151" s="50"/>
      <c r="AP151" s="50"/>
      <c r="AQ151" s="50"/>
      <c r="AR151" s="50"/>
      <c r="AS151" s="50"/>
      <c r="AT151" s="50"/>
      <c r="AU151" s="50"/>
      <c r="AV151" s="50"/>
      <c r="AW151" s="50"/>
      <c r="AX151" s="50"/>
      <c r="AY151" s="50"/>
      <c r="AZ151" s="50"/>
      <c r="BA151" s="50"/>
      <c r="BB151" s="50"/>
      <c r="BC151" s="50"/>
      <c r="BD151" s="50"/>
      <c r="BE151" s="50"/>
    </row>
    <row r="152" spans="5:57">
      <c r="E152" s="50"/>
      <c r="F152" s="50"/>
      <c r="G152" s="50"/>
      <c r="H152" s="50"/>
      <c r="I152" s="50"/>
      <c r="J152" s="50"/>
      <c r="K152" s="50"/>
      <c r="L152" s="50"/>
      <c r="M152" s="50"/>
      <c r="N152" s="50"/>
      <c r="O152" s="50"/>
      <c r="P152" s="50"/>
      <c r="Q152" s="50"/>
      <c r="R152" s="50"/>
      <c r="S152" s="50"/>
      <c r="T152" s="50"/>
      <c r="U152" s="50"/>
      <c r="V152" s="50"/>
      <c r="W152" s="50"/>
      <c r="X152" s="50"/>
      <c r="Y152" s="50"/>
      <c r="Z152" s="50"/>
      <c r="AA152" s="50"/>
      <c r="AB152" s="50"/>
      <c r="AC152" s="50"/>
      <c r="AD152" s="50"/>
      <c r="AE152" s="50"/>
      <c r="AF152" s="50"/>
      <c r="AG152" s="50"/>
      <c r="AH152" s="50"/>
      <c r="AI152" s="50"/>
      <c r="AJ152" s="50"/>
      <c r="AK152" s="50"/>
      <c r="AL152" s="50"/>
      <c r="AM152" s="50"/>
      <c r="AN152" s="50"/>
      <c r="AO152" s="50"/>
      <c r="AP152" s="50"/>
      <c r="AQ152" s="50"/>
      <c r="AR152" s="50"/>
      <c r="AS152" s="50"/>
      <c r="AT152" s="50"/>
      <c r="AU152" s="50"/>
      <c r="AV152" s="50"/>
      <c r="AW152" s="50"/>
      <c r="AX152" s="50"/>
      <c r="AY152" s="50"/>
      <c r="AZ152" s="50"/>
      <c r="BA152" s="50"/>
      <c r="BB152" s="50"/>
      <c r="BC152" s="50"/>
      <c r="BD152" s="50"/>
      <c r="BE152" s="50"/>
    </row>
    <row r="153" spans="5:57">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50"/>
      <c r="AD153" s="50"/>
      <c r="AE153" s="50"/>
      <c r="AF153" s="50"/>
      <c r="AG153" s="50"/>
      <c r="AH153" s="50"/>
      <c r="AI153" s="50"/>
      <c r="AJ153" s="50"/>
      <c r="AK153" s="50"/>
      <c r="AL153" s="50"/>
      <c r="AM153" s="50"/>
      <c r="AN153" s="50"/>
      <c r="AO153" s="50"/>
      <c r="AP153" s="50"/>
      <c r="AQ153" s="50"/>
      <c r="AR153" s="50"/>
      <c r="AS153" s="50"/>
      <c r="AT153" s="50"/>
      <c r="AU153" s="50"/>
      <c r="AV153" s="50"/>
      <c r="AW153" s="50"/>
      <c r="AX153" s="50"/>
      <c r="AY153" s="50"/>
      <c r="AZ153" s="50"/>
      <c r="BA153" s="50"/>
      <c r="BB153" s="50"/>
      <c r="BC153" s="50"/>
      <c r="BD153" s="50"/>
      <c r="BE153" s="50"/>
    </row>
    <row r="154" spans="5:57">
      <c r="E154" s="50"/>
      <c r="F154" s="50"/>
      <c r="G154" s="50"/>
      <c r="H154" s="50"/>
      <c r="I154" s="50"/>
      <c r="J154" s="50"/>
      <c r="K154" s="50"/>
      <c r="L154" s="50"/>
      <c r="M154" s="50"/>
      <c r="N154" s="50"/>
      <c r="O154" s="50"/>
      <c r="P154" s="50"/>
      <c r="Q154" s="50"/>
      <c r="R154" s="50"/>
      <c r="S154" s="50"/>
      <c r="T154" s="50"/>
      <c r="U154" s="50"/>
      <c r="V154" s="50"/>
      <c r="W154" s="50"/>
      <c r="X154" s="50"/>
      <c r="Y154" s="50"/>
      <c r="Z154" s="50"/>
      <c r="AA154" s="50"/>
      <c r="AB154" s="50"/>
      <c r="AC154" s="50"/>
      <c r="AD154" s="50"/>
      <c r="AE154" s="50"/>
      <c r="AF154" s="50"/>
      <c r="AG154" s="50"/>
      <c r="AH154" s="50"/>
      <c r="AI154" s="50"/>
      <c r="AJ154" s="50"/>
      <c r="AK154" s="50"/>
      <c r="AL154" s="50"/>
      <c r="AM154" s="50"/>
      <c r="AN154" s="50"/>
      <c r="AO154" s="50"/>
      <c r="AP154" s="50"/>
      <c r="AQ154" s="50"/>
      <c r="AR154" s="50"/>
      <c r="AS154" s="50"/>
      <c r="AT154" s="50"/>
      <c r="AU154" s="50"/>
      <c r="AV154" s="50"/>
      <c r="AW154" s="50"/>
      <c r="AX154" s="50"/>
      <c r="AY154" s="50"/>
      <c r="AZ154" s="50"/>
      <c r="BA154" s="50"/>
      <c r="BB154" s="50"/>
      <c r="BC154" s="50"/>
      <c r="BD154" s="50"/>
      <c r="BE154" s="50"/>
    </row>
    <row r="155" spans="5:57">
      <c r="E155" s="50"/>
      <c r="F155" s="50"/>
      <c r="G155" s="50"/>
      <c r="H155" s="50"/>
      <c r="I155" s="50"/>
      <c r="J155" s="50"/>
      <c r="K155" s="50"/>
      <c r="L155" s="50"/>
      <c r="M155" s="50"/>
      <c r="N155" s="50"/>
      <c r="O155" s="50"/>
      <c r="P155" s="50"/>
      <c r="Q155" s="50"/>
      <c r="R155" s="50"/>
      <c r="S155" s="50"/>
      <c r="T155" s="50"/>
      <c r="U155" s="50"/>
      <c r="V155" s="50"/>
      <c r="W155" s="50"/>
      <c r="X155" s="50"/>
      <c r="Y155" s="50"/>
      <c r="Z155" s="50"/>
      <c r="AA155" s="50"/>
      <c r="AB155" s="50"/>
      <c r="AC155" s="50"/>
      <c r="AD155" s="50"/>
      <c r="AE155" s="50"/>
      <c r="AF155" s="50"/>
      <c r="AG155" s="50"/>
      <c r="AH155" s="50"/>
      <c r="AI155" s="50"/>
      <c r="AJ155" s="50"/>
      <c r="AK155" s="50"/>
      <c r="AL155" s="50"/>
      <c r="AM155" s="50"/>
      <c r="AN155" s="50"/>
      <c r="AO155" s="50"/>
      <c r="AP155" s="50"/>
      <c r="AQ155" s="50"/>
      <c r="AR155" s="50"/>
      <c r="AS155" s="50"/>
      <c r="AT155" s="50"/>
      <c r="AU155" s="50"/>
      <c r="AV155" s="50"/>
      <c r="AW155" s="50"/>
      <c r="AX155" s="50"/>
      <c r="AY155" s="50"/>
      <c r="AZ155" s="50"/>
      <c r="BA155" s="50"/>
      <c r="BB155" s="50"/>
      <c r="BC155" s="50"/>
      <c r="BD155" s="50"/>
      <c r="BE155" s="50"/>
    </row>
    <row r="156" spans="5:57">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50"/>
      <c r="AD156" s="50"/>
      <c r="AE156" s="50"/>
      <c r="AF156" s="50"/>
      <c r="AG156" s="50"/>
      <c r="AH156" s="50"/>
      <c r="AI156" s="50"/>
      <c r="AJ156" s="50"/>
      <c r="AK156" s="50"/>
      <c r="AL156" s="50"/>
      <c r="AM156" s="50"/>
      <c r="AN156" s="50"/>
      <c r="AO156" s="50"/>
      <c r="AP156" s="50"/>
      <c r="AQ156" s="50"/>
      <c r="AR156" s="50"/>
      <c r="AS156" s="50"/>
      <c r="AT156" s="50"/>
      <c r="AU156" s="50"/>
      <c r="AV156" s="50"/>
      <c r="AW156" s="50"/>
      <c r="AX156" s="50"/>
      <c r="AY156" s="50"/>
      <c r="AZ156" s="50"/>
      <c r="BA156" s="50"/>
      <c r="BB156" s="50"/>
      <c r="BC156" s="50"/>
      <c r="BD156" s="50"/>
      <c r="BE156" s="50"/>
    </row>
    <row r="157" spans="5:57">
      <c r="E157" s="50"/>
      <c r="F157" s="50"/>
      <c r="G157" s="50"/>
      <c r="H157" s="50"/>
      <c r="I157" s="50"/>
      <c r="J157" s="50"/>
      <c r="K157" s="50"/>
      <c r="L157" s="50"/>
      <c r="M157" s="50"/>
      <c r="N157" s="50"/>
      <c r="O157" s="50"/>
      <c r="P157" s="50"/>
      <c r="Q157" s="50"/>
      <c r="R157" s="50"/>
      <c r="S157" s="50"/>
      <c r="T157" s="50"/>
      <c r="U157" s="50"/>
      <c r="V157" s="50"/>
      <c r="W157" s="50"/>
      <c r="X157" s="50"/>
      <c r="Y157" s="50"/>
      <c r="Z157" s="50"/>
      <c r="AA157" s="50"/>
      <c r="AB157" s="50"/>
      <c r="AC157" s="50"/>
      <c r="AD157" s="50"/>
      <c r="AE157" s="50"/>
      <c r="AF157" s="50"/>
      <c r="AG157" s="50"/>
      <c r="AH157" s="50"/>
      <c r="AI157" s="50"/>
      <c r="AJ157" s="50"/>
      <c r="AK157" s="50"/>
      <c r="AL157" s="50"/>
      <c r="AM157" s="50"/>
      <c r="AN157" s="50"/>
      <c r="AO157" s="50"/>
      <c r="AP157" s="50"/>
      <c r="AQ157" s="50"/>
      <c r="AR157" s="50"/>
      <c r="AS157" s="50"/>
      <c r="AT157" s="50"/>
      <c r="AU157" s="50"/>
      <c r="AV157" s="50"/>
      <c r="AW157" s="50"/>
      <c r="AX157" s="50"/>
      <c r="AY157" s="50"/>
      <c r="AZ157" s="50"/>
      <c r="BA157" s="50"/>
      <c r="BB157" s="50"/>
      <c r="BC157" s="50"/>
      <c r="BD157" s="50"/>
      <c r="BE157" s="50"/>
    </row>
    <row r="158" spans="5:57">
      <c r="E158" s="50"/>
      <c r="F158" s="50"/>
      <c r="G158" s="50"/>
      <c r="H158" s="50"/>
      <c r="I158" s="50"/>
      <c r="J158" s="50"/>
      <c r="K158" s="50"/>
      <c r="L158" s="50"/>
      <c r="M158" s="50"/>
      <c r="N158" s="50"/>
      <c r="O158" s="50"/>
      <c r="P158" s="50"/>
      <c r="Q158" s="50"/>
      <c r="R158" s="50"/>
      <c r="S158" s="50"/>
      <c r="T158" s="50"/>
      <c r="U158" s="50"/>
      <c r="V158" s="50"/>
      <c r="W158" s="50"/>
      <c r="X158" s="50"/>
      <c r="Y158" s="50"/>
      <c r="Z158" s="50"/>
      <c r="AA158" s="50"/>
      <c r="AB158" s="50"/>
      <c r="AC158" s="50"/>
      <c r="AD158" s="50"/>
      <c r="AE158" s="50"/>
      <c r="AF158" s="50"/>
      <c r="AG158" s="50"/>
      <c r="AH158" s="50"/>
      <c r="AI158" s="50"/>
      <c r="AJ158" s="50"/>
      <c r="AK158" s="50"/>
      <c r="AL158" s="50"/>
      <c r="AM158" s="50"/>
      <c r="AN158" s="50"/>
      <c r="AO158" s="50"/>
      <c r="AP158" s="50"/>
      <c r="AQ158" s="50"/>
      <c r="AR158" s="50"/>
      <c r="AS158" s="50"/>
      <c r="AT158" s="50"/>
      <c r="AU158" s="50"/>
      <c r="AV158" s="50"/>
      <c r="AW158" s="50"/>
      <c r="AX158" s="50"/>
      <c r="AY158" s="50"/>
      <c r="AZ158" s="50"/>
      <c r="BA158" s="50"/>
      <c r="BB158" s="50"/>
      <c r="BC158" s="50"/>
      <c r="BD158" s="50"/>
      <c r="BE158" s="50"/>
    </row>
    <row r="159" spans="5:57">
      <c r="E159" s="50"/>
      <c r="F159" s="50"/>
      <c r="G159" s="50"/>
      <c r="H159" s="50"/>
      <c r="I159" s="50"/>
      <c r="J159" s="50"/>
      <c r="K159" s="50"/>
      <c r="L159" s="50"/>
      <c r="M159" s="50"/>
      <c r="N159" s="50"/>
      <c r="O159" s="50"/>
      <c r="P159" s="50"/>
      <c r="Q159" s="50"/>
      <c r="R159" s="50"/>
      <c r="S159" s="50"/>
      <c r="T159" s="50"/>
      <c r="U159" s="50"/>
      <c r="V159" s="50"/>
      <c r="W159" s="50"/>
      <c r="X159" s="50"/>
      <c r="Y159" s="50"/>
      <c r="Z159" s="50"/>
      <c r="AA159" s="50"/>
      <c r="AB159" s="50"/>
      <c r="AC159" s="50"/>
      <c r="AD159" s="50"/>
      <c r="AE159" s="50"/>
      <c r="AF159" s="50"/>
      <c r="AG159" s="50"/>
      <c r="AH159" s="50"/>
      <c r="AI159" s="50"/>
      <c r="AJ159" s="50"/>
      <c r="AK159" s="50"/>
      <c r="AL159" s="50"/>
      <c r="AM159" s="50"/>
      <c r="AN159" s="50"/>
      <c r="AO159" s="50"/>
      <c r="AP159" s="50"/>
      <c r="AQ159" s="50"/>
      <c r="AR159" s="50"/>
      <c r="AS159" s="50"/>
      <c r="AT159" s="50"/>
      <c r="AU159" s="50"/>
      <c r="AV159" s="50"/>
      <c r="AW159" s="50"/>
      <c r="AX159" s="50"/>
      <c r="AY159" s="50"/>
      <c r="AZ159" s="50"/>
      <c r="BA159" s="50"/>
      <c r="BB159" s="50"/>
      <c r="BC159" s="50"/>
      <c r="BD159" s="50"/>
      <c r="BE159" s="50"/>
    </row>
    <row r="160" spans="5:57">
      <c r="E160" s="50"/>
      <c r="F160" s="50"/>
      <c r="G160" s="50"/>
      <c r="H160" s="50"/>
      <c r="I160" s="50"/>
      <c r="J160" s="50"/>
      <c r="K160" s="50"/>
      <c r="L160" s="50"/>
      <c r="M160" s="50"/>
      <c r="N160" s="50"/>
      <c r="O160" s="50"/>
      <c r="P160" s="50"/>
      <c r="Q160" s="50"/>
      <c r="R160" s="50"/>
      <c r="S160" s="50"/>
      <c r="T160" s="50"/>
      <c r="U160" s="50"/>
      <c r="V160" s="50"/>
      <c r="W160" s="50"/>
      <c r="X160" s="50"/>
      <c r="Y160" s="50"/>
      <c r="Z160" s="50"/>
      <c r="AA160" s="50"/>
      <c r="AB160" s="50"/>
      <c r="AC160" s="50"/>
      <c r="AD160" s="50"/>
      <c r="AE160" s="50"/>
      <c r="AF160" s="50"/>
      <c r="AG160" s="50"/>
      <c r="AH160" s="50"/>
      <c r="AI160" s="50"/>
      <c r="AJ160" s="50"/>
      <c r="AK160" s="50"/>
      <c r="AL160" s="50"/>
      <c r="AM160" s="50"/>
      <c r="AN160" s="50"/>
      <c r="AO160" s="50"/>
      <c r="AP160" s="50"/>
      <c r="AQ160" s="50"/>
      <c r="AR160" s="50"/>
      <c r="AS160" s="50"/>
      <c r="AT160" s="50"/>
      <c r="AU160" s="50"/>
      <c r="AV160" s="50"/>
      <c r="AW160" s="50"/>
      <c r="AX160" s="50"/>
      <c r="AY160" s="50"/>
      <c r="AZ160" s="50"/>
      <c r="BA160" s="50"/>
      <c r="BB160" s="50"/>
      <c r="BC160" s="50"/>
      <c r="BD160" s="50"/>
      <c r="BE160" s="50"/>
    </row>
    <row r="161" spans="5:57">
      <c r="E161" s="50"/>
      <c r="F161" s="50"/>
      <c r="G161" s="50"/>
      <c r="H161" s="50"/>
      <c r="I161" s="50"/>
      <c r="J161" s="50"/>
      <c r="K161" s="50"/>
      <c r="L161" s="50"/>
      <c r="M161" s="50"/>
      <c r="N161" s="50"/>
      <c r="O161" s="50"/>
      <c r="P161" s="50"/>
      <c r="Q161" s="50"/>
      <c r="R161" s="50"/>
      <c r="S161" s="50"/>
      <c r="T161" s="50"/>
      <c r="U161" s="50"/>
      <c r="V161" s="50"/>
      <c r="W161" s="50"/>
      <c r="X161" s="50"/>
      <c r="Y161" s="50"/>
      <c r="Z161" s="50"/>
      <c r="AA161" s="50"/>
      <c r="AB161" s="50"/>
      <c r="AC161" s="50"/>
      <c r="AD161" s="50"/>
      <c r="AE161" s="50"/>
      <c r="AF161" s="50"/>
      <c r="AG161" s="50"/>
      <c r="AH161" s="50"/>
      <c r="AI161" s="50"/>
      <c r="AJ161" s="50"/>
      <c r="AK161" s="50"/>
      <c r="AL161" s="50"/>
      <c r="AM161" s="50"/>
      <c r="AN161" s="50"/>
      <c r="AO161" s="50"/>
      <c r="AP161" s="50"/>
      <c r="AQ161" s="50"/>
      <c r="AR161" s="50"/>
      <c r="AS161" s="50"/>
      <c r="AT161" s="50"/>
      <c r="AU161" s="50"/>
      <c r="AV161" s="50"/>
      <c r="AW161" s="50"/>
      <c r="AX161" s="50"/>
      <c r="AY161" s="50"/>
      <c r="AZ161" s="50"/>
      <c r="BA161" s="50"/>
      <c r="BB161" s="50"/>
      <c r="BC161" s="50"/>
      <c r="BD161" s="50"/>
      <c r="BE161" s="50"/>
    </row>
    <row r="162" spans="5:57">
      <c r="E162" s="50"/>
      <c r="F162" s="50"/>
      <c r="G162" s="50"/>
      <c r="H162" s="50"/>
      <c r="I162" s="50"/>
      <c r="J162" s="50"/>
      <c r="K162" s="50"/>
      <c r="L162" s="50"/>
      <c r="M162" s="50"/>
      <c r="N162" s="50"/>
      <c r="O162" s="50"/>
      <c r="P162" s="50"/>
      <c r="Q162" s="50"/>
      <c r="R162" s="50"/>
      <c r="S162" s="50"/>
      <c r="T162" s="50"/>
      <c r="U162" s="50"/>
      <c r="V162" s="50"/>
      <c r="W162" s="50"/>
      <c r="X162" s="50"/>
      <c r="Y162" s="50"/>
      <c r="Z162" s="50"/>
      <c r="AA162" s="50"/>
      <c r="AB162" s="50"/>
      <c r="AC162" s="50"/>
      <c r="AD162" s="50"/>
      <c r="AE162" s="50"/>
      <c r="AF162" s="50"/>
      <c r="AG162" s="50"/>
      <c r="AH162" s="50"/>
      <c r="AI162" s="50"/>
      <c r="AJ162" s="50"/>
      <c r="AK162" s="50"/>
      <c r="AL162" s="50"/>
      <c r="AM162" s="50"/>
      <c r="AN162" s="50"/>
      <c r="AO162" s="50"/>
      <c r="AP162" s="50"/>
      <c r="AQ162" s="50"/>
      <c r="AR162" s="50"/>
      <c r="AS162" s="50"/>
      <c r="AT162" s="50"/>
      <c r="AU162" s="50"/>
      <c r="AV162" s="50"/>
      <c r="AW162" s="50"/>
      <c r="AX162" s="50"/>
      <c r="AY162" s="50"/>
      <c r="AZ162" s="50"/>
      <c r="BA162" s="50"/>
      <c r="BB162" s="50"/>
      <c r="BC162" s="50"/>
      <c r="BD162" s="50"/>
      <c r="BE162" s="50"/>
    </row>
    <row r="163" spans="5:57">
      <c r="E163" s="50"/>
      <c r="F163" s="50"/>
      <c r="G163" s="50"/>
      <c r="H163" s="50"/>
      <c r="I163" s="50"/>
      <c r="J163" s="50"/>
      <c r="K163" s="50"/>
      <c r="L163" s="50"/>
      <c r="M163" s="50"/>
      <c r="N163" s="50"/>
      <c r="O163" s="50"/>
      <c r="P163" s="50"/>
      <c r="Q163" s="50"/>
      <c r="R163" s="50"/>
      <c r="S163" s="50"/>
      <c r="T163" s="50"/>
      <c r="U163" s="50"/>
      <c r="V163" s="50"/>
      <c r="W163" s="50"/>
      <c r="X163" s="50"/>
      <c r="Y163" s="50"/>
      <c r="Z163" s="50"/>
      <c r="AA163" s="50"/>
      <c r="AB163" s="50"/>
      <c r="AC163" s="50"/>
      <c r="AD163" s="50"/>
      <c r="AE163" s="50"/>
      <c r="AF163" s="50"/>
      <c r="AG163" s="50"/>
      <c r="AH163" s="50"/>
      <c r="AI163" s="50"/>
      <c r="AJ163" s="50"/>
      <c r="AK163" s="50"/>
      <c r="AL163" s="50"/>
      <c r="AM163" s="50"/>
      <c r="AN163" s="50"/>
      <c r="AO163" s="50"/>
      <c r="AP163" s="50"/>
      <c r="AQ163" s="50"/>
      <c r="AR163" s="50"/>
      <c r="AS163" s="50"/>
      <c r="AT163" s="50"/>
      <c r="AU163" s="50"/>
      <c r="AV163" s="50"/>
      <c r="AW163" s="50"/>
      <c r="AX163" s="50"/>
      <c r="AY163" s="50"/>
      <c r="AZ163" s="50"/>
      <c r="BA163" s="50"/>
      <c r="BB163" s="50"/>
      <c r="BC163" s="50"/>
      <c r="BD163" s="50"/>
      <c r="BE163" s="50"/>
    </row>
    <row r="164" spans="5:57">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50"/>
      <c r="AD164" s="50"/>
      <c r="AE164" s="50"/>
      <c r="AF164" s="50"/>
      <c r="AG164" s="50"/>
      <c r="AH164" s="50"/>
      <c r="AI164" s="50"/>
      <c r="AJ164" s="50"/>
      <c r="AK164" s="50"/>
      <c r="AL164" s="50"/>
      <c r="AM164" s="50"/>
      <c r="AN164" s="50"/>
      <c r="AO164" s="50"/>
      <c r="AP164" s="50"/>
      <c r="AQ164" s="50"/>
      <c r="AR164" s="50"/>
      <c r="AS164" s="50"/>
      <c r="AT164" s="50"/>
      <c r="AU164" s="50"/>
      <c r="AV164" s="50"/>
      <c r="AW164" s="50"/>
      <c r="AX164" s="50"/>
      <c r="AY164" s="50"/>
      <c r="AZ164" s="50"/>
      <c r="BA164" s="50"/>
      <c r="BB164" s="50"/>
      <c r="BC164" s="50"/>
      <c r="BD164" s="50"/>
      <c r="BE164" s="50"/>
    </row>
    <row r="165" spans="5:57">
      <c r="E165" s="50"/>
      <c r="F165" s="50"/>
      <c r="G165" s="50"/>
      <c r="H165" s="50"/>
      <c r="I165" s="50"/>
      <c r="J165" s="50"/>
      <c r="K165" s="50"/>
      <c r="L165" s="50"/>
      <c r="M165" s="50"/>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50"/>
      <c r="AM165" s="50"/>
      <c r="AN165" s="50"/>
      <c r="AO165" s="50"/>
      <c r="AP165" s="50"/>
      <c r="AQ165" s="50"/>
      <c r="AR165" s="50"/>
      <c r="AS165" s="50"/>
      <c r="AT165" s="50"/>
      <c r="AU165" s="50"/>
      <c r="AV165" s="50"/>
      <c r="AW165" s="50"/>
      <c r="AX165" s="50"/>
      <c r="AY165" s="50"/>
      <c r="AZ165" s="50"/>
      <c r="BA165" s="50"/>
      <c r="BB165" s="50"/>
      <c r="BC165" s="50"/>
      <c r="BD165" s="50"/>
      <c r="BE165" s="50"/>
    </row>
    <row r="166" spans="5:57">
      <c r="E166" s="50"/>
      <c r="F166" s="50"/>
      <c r="G166" s="50"/>
      <c r="H166" s="50"/>
      <c r="I166" s="50"/>
      <c r="J166" s="50"/>
      <c r="K166" s="50"/>
      <c r="L166" s="50"/>
      <c r="M166" s="50"/>
      <c r="N166" s="50"/>
      <c r="O166" s="50"/>
      <c r="P166" s="50"/>
      <c r="Q166" s="50"/>
      <c r="R166" s="50"/>
      <c r="S166" s="50"/>
      <c r="T166" s="50"/>
      <c r="U166" s="50"/>
      <c r="V166" s="50"/>
      <c r="W166" s="50"/>
      <c r="X166" s="50"/>
      <c r="Y166" s="50"/>
      <c r="Z166" s="50"/>
      <c r="AA166" s="50"/>
      <c r="AB166" s="50"/>
      <c r="AC166" s="50"/>
      <c r="AD166" s="50"/>
      <c r="AE166" s="50"/>
      <c r="AF166" s="50"/>
      <c r="AG166" s="50"/>
      <c r="AH166" s="50"/>
      <c r="AI166" s="50"/>
      <c r="AJ166" s="50"/>
      <c r="AK166" s="50"/>
      <c r="AL166" s="50"/>
      <c r="AM166" s="50"/>
      <c r="AN166" s="50"/>
      <c r="AO166" s="50"/>
      <c r="AP166" s="50"/>
      <c r="AQ166" s="50"/>
      <c r="AR166" s="50"/>
      <c r="AS166" s="50"/>
      <c r="AT166" s="50"/>
      <c r="AU166" s="50"/>
      <c r="AV166" s="50"/>
      <c r="AW166" s="50"/>
      <c r="AX166" s="50"/>
      <c r="AY166" s="50"/>
      <c r="AZ166" s="50"/>
      <c r="BA166" s="50"/>
      <c r="BB166" s="50"/>
      <c r="BC166" s="50"/>
      <c r="BD166" s="50"/>
      <c r="BE166" s="50"/>
    </row>
    <row r="167" spans="5:57">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50"/>
      <c r="AD167" s="50"/>
      <c r="AE167" s="50"/>
      <c r="AF167" s="50"/>
      <c r="AG167" s="50"/>
      <c r="AH167" s="50"/>
      <c r="AI167" s="50"/>
      <c r="AJ167" s="50"/>
      <c r="AK167" s="50"/>
      <c r="AL167" s="50"/>
      <c r="AM167" s="50"/>
      <c r="AN167" s="50"/>
      <c r="AO167" s="50"/>
      <c r="AP167" s="50"/>
      <c r="AQ167" s="50"/>
      <c r="AR167" s="50"/>
      <c r="AS167" s="50"/>
      <c r="AT167" s="50"/>
      <c r="AU167" s="50"/>
      <c r="AV167" s="50"/>
      <c r="AW167" s="50"/>
      <c r="AX167" s="50"/>
      <c r="AY167" s="50"/>
      <c r="AZ167" s="50"/>
      <c r="BA167" s="50"/>
      <c r="BB167" s="50"/>
      <c r="BC167" s="50"/>
      <c r="BD167" s="50"/>
      <c r="BE167" s="50"/>
    </row>
    <row r="168" spans="5:57">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50"/>
      <c r="AD168" s="50"/>
      <c r="AE168" s="50"/>
      <c r="AF168" s="50"/>
      <c r="AG168" s="50"/>
      <c r="AH168" s="50"/>
      <c r="AI168" s="50"/>
      <c r="AJ168" s="50"/>
      <c r="AK168" s="50"/>
      <c r="AL168" s="50"/>
      <c r="AM168" s="50"/>
      <c r="AN168" s="50"/>
      <c r="AO168" s="50"/>
      <c r="AP168" s="50"/>
      <c r="AQ168" s="50"/>
      <c r="AR168" s="50"/>
      <c r="AS168" s="50"/>
      <c r="AT168" s="50"/>
      <c r="AU168" s="50"/>
      <c r="AV168" s="50"/>
      <c r="AW168" s="50"/>
      <c r="AX168" s="50"/>
      <c r="AY168" s="50"/>
      <c r="AZ168" s="50"/>
      <c r="BA168" s="50"/>
      <c r="BB168" s="50"/>
      <c r="BC168" s="50"/>
      <c r="BD168" s="50"/>
      <c r="BE168" s="50"/>
    </row>
    <row r="169" spans="5:57">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50"/>
      <c r="AM169" s="50"/>
      <c r="AN169" s="50"/>
      <c r="AO169" s="50"/>
      <c r="AP169" s="50"/>
      <c r="AQ169" s="50"/>
      <c r="AR169" s="50"/>
      <c r="AS169" s="50"/>
      <c r="AT169" s="50"/>
      <c r="AU169" s="50"/>
      <c r="AV169" s="50"/>
      <c r="AW169" s="50"/>
      <c r="AX169" s="50"/>
      <c r="AY169" s="50"/>
      <c r="AZ169" s="50"/>
      <c r="BA169" s="50"/>
      <c r="BB169" s="50"/>
      <c r="BC169" s="50"/>
      <c r="BD169" s="50"/>
      <c r="BE169" s="50"/>
    </row>
    <row r="170" spans="5:57">
      <c r="E170" s="50"/>
      <c r="F170" s="50"/>
      <c r="G170" s="50"/>
      <c r="H170" s="50"/>
      <c r="I170" s="50"/>
      <c r="J170" s="50"/>
      <c r="K170" s="50"/>
      <c r="L170" s="50"/>
      <c r="M170" s="50"/>
      <c r="N170" s="50"/>
      <c r="O170" s="50"/>
      <c r="P170" s="50"/>
      <c r="Q170" s="50"/>
      <c r="R170" s="50"/>
      <c r="S170" s="50"/>
      <c r="T170" s="50"/>
      <c r="U170" s="50"/>
      <c r="V170" s="50"/>
      <c r="W170" s="50"/>
      <c r="X170" s="50"/>
      <c r="Y170" s="50"/>
      <c r="Z170" s="50"/>
      <c r="AA170" s="50"/>
      <c r="AB170" s="50"/>
      <c r="AC170" s="50"/>
      <c r="AD170" s="50"/>
      <c r="AE170" s="50"/>
      <c r="AF170" s="50"/>
      <c r="AG170" s="50"/>
      <c r="AH170" s="50"/>
      <c r="AI170" s="50"/>
      <c r="AJ170" s="50"/>
      <c r="AK170" s="50"/>
      <c r="AL170" s="50"/>
      <c r="AM170" s="50"/>
      <c r="AN170" s="50"/>
      <c r="AO170" s="50"/>
      <c r="AP170" s="50"/>
      <c r="AQ170" s="50"/>
      <c r="AR170" s="50"/>
      <c r="AS170" s="50"/>
      <c r="AT170" s="50"/>
      <c r="AU170" s="50"/>
      <c r="AV170" s="50"/>
      <c r="AW170" s="50"/>
      <c r="AX170" s="50"/>
      <c r="AY170" s="50"/>
      <c r="AZ170" s="50"/>
      <c r="BA170" s="50"/>
      <c r="BB170" s="50"/>
      <c r="BC170" s="50"/>
      <c r="BD170" s="50"/>
      <c r="BE170" s="50"/>
    </row>
    <row r="171" spans="5:57">
      <c r="E171" s="50"/>
      <c r="F171" s="50"/>
      <c r="G171" s="50"/>
      <c r="H171" s="50"/>
      <c r="I171" s="50"/>
      <c r="J171" s="50"/>
      <c r="K171" s="50"/>
      <c r="L171" s="50"/>
      <c r="M171" s="50"/>
      <c r="N171" s="50"/>
      <c r="O171" s="50"/>
      <c r="P171" s="50"/>
      <c r="Q171" s="50"/>
      <c r="R171" s="50"/>
      <c r="S171" s="50"/>
      <c r="T171" s="50"/>
      <c r="U171" s="50"/>
      <c r="V171" s="50"/>
      <c r="W171" s="50"/>
      <c r="X171" s="50"/>
      <c r="Y171" s="50"/>
      <c r="Z171" s="50"/>
      <c r="AA171" s="50"/>
      <c r="AB171" s="50"/>
      <c r="AC171" s="50"/>
      <c r="AD171" s="50"/>
      <c r="AE171" s="50"/>
      <c r="AF171" s="50"/>
      <c r="AG171" s="50"/>
      <c r="AH171" s="50"/>
      <c r="AI171" s="50"/>
      <c r="AJ171" s="50"/>
      <c r="AK171" s="50"/>
      <c r="AL171" s="50"/>
      <c r="AM171" s="50"/>
      <c r="AN171" s="50"/>
      <c r="AO171" s="50"/>
      <c r="AP171" s="50"/>
      <c r="AQ171" s="50"/>
      <c r="AR171" s="50"/>
      <c r="AS171" s="50"/>
      <c r="AT171" s="50"/>
      <c r="AU171" s="50"/>
      <c r="AV171" s="50"/>
      <c r="AW171" s="50"/>
      <c r="AX171" s="50"/>
      <c r="AY171" s="50"/>
      <c r="AZ171" s="50"/>
      <c r="BA171" s="50"/>
      <c r="BB171" s="50"/>
      <c r="BC171" s="50"/>
      <c r="BD171" s="50"/>
      <c r="BE171" s="50"/>
    </row>
    <row r="172" spans="5:57">
      <c r="E172" s="50"/>
      <c r="F172" s="50"/>
      <c r="G172" s="50"/>
      <c r="H172" s="50"/>
      <c r="I172" s="50"/>
      <c r="J172" s="50"/>
      <c r="K172" s="50"/>
      <c r="L172" s="50"/>
      <c r="M172" s="50"/>
      <c r="N172" s="50"/>
      <c r="O172" s="50"/>
      <c r="P172" s="50"/>
      <c r="Q172" s="50"/>
      <c r="R172" s="50"/>
      <c r="S172" s="50"/>
      <c r="T172" s="50"/>
      <c r="U172" s="50"/>
      <c r="V172" s="50"/>
      <c r="W172" s="50"/>
      <c r="X172" s="50"/>
      <c r="Y172" s="50"/>
      <c r="Z172" s="50"/>
      <c r="AA172" s="50"/>
      <c r="AB172" s="50"/>
      <c r="AC172" s="50"/>
      <c r="AD172" s="50"/>
      <c r="AE172" s="50"/>
      <c r="AF172" s="50"/>
      <c r="AG172" s="50"/>
      <c r="AH172" s="50"/>
      <c r="AI172" s="50"/>
      <c r="AJ172" s="50"/>
      <c r="AK172" s="50"/>
      <c r="AL172" s="50"/>
      <c r="AM172" s="50"/>
      <c r="AN172" s="50"/>
      <c r="AO172" s="50"/>
      <c r="AP172" s="50"/>
      <c r="AQ172" s="50"/>
      <c r="AR172" s="50"/>
      <c r="AS172" s="50"/>
      <c r="AT172" s="50"/>
      <c r="AU172" s="50"/>
      <c r="AV172" s="50"/>
      <c r="AW172" s="50"/>
      <c r="AX172" s="50"/>
      <c r="AY172" s="50"/>
      <c r="AZ172" s="50"/>
      <c r="BA172" s="50"/>
      <c r="BB172" s="50"/>
      <c r="BC172" s="50"/>
      <c r="BD172" s="50"/>
      <c r="BE172" s="50"/>
    </row>
    <row r="173" spans="5:57">
      <c r="E173" s="50"/>
      <c r="F173" s="50"/>
      <c r="G173" s="50"/>
      <c r="H173" s="50"/>
      <c r="I173" s="50"/>
      <c r="J173" s="50"/>
      <c r="K173" s="50"/>
      <c r="L173" s="50"/>
      <c r="M173" s="50"/>
      <c r="N173" s="50"/>
      <c r="O173" s="50"/>
      <c r="P173" s="50"/>
      <c r="Q173" s="50"/>
      <c r="R173" s="50"/>
      <c r="S173" s="50"/>
      <c r="T173" s="50"/>
      <c r="U173" s="50"/>
      <c r="V173" s="50"/>
      <c r="W173" s="50"/>
      <c r="X173" s="50"/>
      <c r="Y173" s="50"/>
      <c r="Z173" s="50"/>
      <c r="AA173" s="50"/>
      <c r="AB173" s="50"/>
      <c r="AC173" s="50"/>
      <c r="AD173" s="50"/>
      <c r="AE173" s="50"/>
      <c r="AF173" s="50"/>
      <c r="AG173" s="50"/>
      <c r="AH173" s="50"/>
      <c r="AI173" s="50"/>
      <c r="AJ173" s="50"/>
      <c r="AK173" s="50"/>
      <c r="AL173" s="50"/>
      <c r="AM173" s="50"/>
      <c r="AN173" s="50"/>
      <c r="AO173" s="50"/>
      <c r="AP173" s="50"/>
      <c r="AQ173" s="50"/>
      <c r="AR173" s="50"/>
      <c r="AS173" s="50"/>
      <c r="AT173" s="50"/>
      <c r="AU173" s="50"/>
      <c r="AV173" s="50"/>
      <c r="AW173" s="50"/>
      <c r="AX173" s="50"/>
      <c r="AY173" s="50"/>
      <c r="AZ173" s="50"/>
      <c r="BA173" s="50"/>
      <c r="BB173" s="50"/>
      <c r="BC173" s="50"/>
      <c r="BD173" s="50"/>
      <c r="BE173" s="50"/>
    </row>
    <row r="174" spans="5:57">
      <c r="E174" s="50"/>
      <c r="F174" s="50"/>
      <c r="G174" s="50"/>
      <c r="H174" s="50"/>
      <c r="I174" s="50"/>
      <c r="J174" s="50"/>
      <c r="K174" s="50"/>
      <c r="L174" s="50"/>
      <c r="M174" s="50"/>
      <c r="N174" s="50"/>
      <c r="O174" s="50"/>
      <c r="P174" s="50"/>
      <c r="Q174" s="50"/>
      <c r="R174" s="50"/>
      <c r="S174" s="50"/>
      <c r="T174" s="50"/>
      <c r="U174" s="50"/>
      <c r="V174" s="50"/>
      <c r="W174" s="50"/>
      <c r="X174" s="50"/>
      <c r="Y174" s="50"/>
      <c r="Z174" s="50"/>
      <c r="AA174" s="50"/>
      <c r="AB174" s="50"/>
      <c r="AC174" s="50"/>
      <c r="AD174" s="50"/>
      <c r="AE174" s="50"/>
      <c r="AF174" s="50"/>
      <c r="AG174" s="50"/>
      <c r="AH174" s="50"/>
      <c r="AI174" s="50"/>
      <c r="AJ174" s="50"/>
      <c r="AK174" s="50"/>
      <c r="AL174" s="50"/>
      <c r="AM174" s="50"/>
      <c r="AN174" s="50"/>
      <c r="AO174" s="50"/>
      <c r="AP174" s="50"/>
      <c r="AQ174" s="50"/>
      <c r="AR174" s="50"/>
      <c r="AS174" s="50"/>
      <c r="AT174" s="50"/>
      <c r="AU174" s="50"/>
      <c r="AV174" s="50"/>
      <c r="AW174" s="50"/>
      <c r="AX174" s="50"/>
      <c r="AY174" s="50"/>
      <c r="AZ174" s="50"/>
      <c r="BA174" s="50"/>
      <c r="BB174" s="50"/>
      <c r="BC174" s="50"/>
      <c r="BD174" s="50"/>
      <c r="BE174" s="50"/>
    </row>
    <row r="175" spans="5:57">
      <c r="E175" s="50"/>
      <c r="F175" s="50"/>
      <c r="G175" s="50"/>
      <c r="H175" s="50"/>
      <c r="I175" s="50"/>
      <c r="J175" s="50"/>
      <c r="K175" s="50"/>
      <c r="L175" s="50"/>
      <c r="M175" s="50"/>
      <c r="N175" s="50"/>
      <c r="O175" s="50"/>
      <c r="P175" s="50"/>
      <c r="Q175" s="50"/>
      <c r="R175" s="50"/>
      <c r="S175" s="50"/>
      <c r="T175" s="50"/>
      <c r="U175" s="50"/>
      <c r="V175" s="50"/>
      <c r="W175" s="50"/>
      <c r="X175" s="50"/>
      <c r="Y175" s="50"/>
      <c r="Z175" s="50"/>
      <c r="AA175" s="50"/>
      <c r="AB175" s="50"/>
      <c r="AC175" s="50"/>
      <c r="AD175" s="50"/>
      <c r="AE175" s="50"/>
      <c r="AF175" s="50"/>
      <c r="AG175" s="50"/>
      <c r="AH175" s="50"/>
      <c r="AI175" s="50"/>
      <c r="AJ175" s="50"/>
      <c r="AK175" s="50"/>
      <c r="AL175" s="50"/>
      <c r="AM175" s="50"/>
      <c r="AN175" s="50"/>
      <c r="AO175" s="50"/>
      <c r="AP175" s="50"/>
      <c r="AQ175" s="50"/>
      <c r="AR175" s="50"/>
      <c r="AS175" s="50"/>
      <c r="AT175" s="50"/>
      <c r="AU175" s="50"/>
      <c r="AV175" s="50"/>
      <c r="AW175" s="50"/>
      <c r="AX175" s="50"/>
      <c r="AY175" s="50"/>
      <c r="AZ175" s="50"/>
      <c r="BA175" s="50"/>
      <c r="BB175" s="50"/>
      <c r="BC175" s="50"/>
      <c r="BD175" s="50"/>
      <c r="BE175" s="50"/>
    </row>
    <row r="176" spans="5:57">
      <c r="E176" s="50"/>
      <c r="F176" s="50"/>
      <c r="G176" s="50"/>
      <c r="H176" s="50"/>
      <c r="I176" s="50"/>
      <c r="J176" s="50"/>
      <c r="K176" s="50"/>
      <c r="L176" s="50"/>
      <c r="M176" s="50"/>
      <c r="N176" s="50"/>
      <c r="O176" s="50"/>
      <c r="P176" s="50"/>
      <c r="Q176" s="50"/>
      <c r="R176" s="50"/>
      <c r="S176" s="50"/>
      <c r="T176" s="50"/>
      <c r="U176" s="50"/>
      <c r="V176" s="50"/>
      <c r="W176" s="50"/>
      <c r="X176" s="50"/>
      <c r="Y176" s="50"/>
      <c r="Z176" s="50"/>
      <c r="AA176" s="50"/>
      <c r="AB176" s="50"/>
      <c r="AC176" s="50"/>
      <c r="AD176" s="50"/>
      <c r="AE176" s="50"/>
      <c r="AF176" s="50"/>
      <c r="AG176" s="50"/>
      <c r="AH176" s="50"/>
      <c r="AI176" s="50"/>
      <c r="AJ176" s="50"/>
      <c r="AK176" s="50"/>
      <c r="AL176" s="50"/>
      <c r="AM176" s="50"/>
      <c r="AN176" s="50"/>
      <c r="AO176" s="50"/>
      <c r="AP176" s="50"/>
      <c r="AQ176" s="50"/>
      <c r="AR176" s="50"/>
      <c r="AS176" s="50"/>
      <c r="AT176" s="50"/>
      <c r="AU176" s="50"/>
      <c r="AV176" s="50"/>
      <c r="AW176" s="50"/>
      <c r="AX176" s="50"/>
      <c r="AY176" s="50"/>
      <c r="AZ176" s="50"/>
      <c r="BA176" s="50"/>
      <c r="BB176" s="50"/>
      <c r="BC176" s="50"/>
      <c r="BD176" s="50"/>
      <c r="BE176" s="50"/>
    </row>
    <row r="177" spans="5:57">
      <c r="E177" s="50"/>
      <c r="F177" s="50"/>
      <c r="G177" s="50"/>
      <c r="H177" s="50"/>
      <c r="I177" s="50"/>
      <c r="J177" s="50"/>
      <c r="K177" s="50"/>
      <c r="L177" s="50"/>
      <c r="M177" s="50"/>
      <c r="N177" s="50"/>
      <c r="O177" s="50"/>
      <c r="P177" s="50"/>
      <c r="Q177" s="50"/>
      <c r="R177" s="50"/>
      <c r="S177" s="50"/>
      <c r="T177" s="50"/>
      <c r="U177" s="50"/>
      <c r="V177" s="50"/>
      <c r="W177" s="50"/>
      <c r="X177" s="50"/>
      <c r="Y177" s="50"/>
      <c r="Z177" s="50"/>
      <c r="AA177" s="50"/>
      <c r="AB177" s="50"/>
      <c r="AC177" s="50"/>
      <c r="AD177" s="50"/>
      <c r="AE177" s="50"/>
      <c r="AF177" s="50"/>
      <c r="AG177" s="50"/>
      <c r="AH177" s="50"/>
      <c r="AI177" s="50"/>
      <c r="AJ177" s="50"/>
      <c r="AK177" s="50"/>
      <c r="AL177" s="50"/>
      <c r="AM177" s="50"/>
      <c r="AN177" s="50"/>
      <c r="AO177" s="50"/>
      <c r="AP177" s="50"/>
      <c r="AQ177" s="50"/>
      <c r="AR177" s="50"/>
      <c r="AS177" s="50"/>
      <c r="AT177" s="50"/>
      <c r="AU177" s="50"/>
      <c r="AV177" s="50"/>
      <c r="AW177" s="50"/>
      <c r="AX177" s="50"/>
      <c r="AY177" s="50"/>
      <c r="AZ177" s="50"/>
      <c r="BA177" s="50"/>
      <c r="BB177" s="50"/>
      <c r="BC177" s="50"/>
      <c r="BD177" s="50"/>
      <c r="BE177" s="50"/>
    </row>
    <row r="178" spans="5:57">
      <c r="E178" s="50"/>
      <c r="F178" s="50"/>
      <c r="G178" s="50"/>
      <c r="H178" s="50"/>
      <c r="I178" s="50"/>
      <c r="J178" s="50"/>
      <c r="K178" s="50"/>
      <c r="L178" s="50"/>
      <c r="M178" s="50"/>
      <c r="N178" s="50"/>
      <c r="O178" s="50"/>
      <c r="P178" s="50"/>
      <c r="Q178" s="50"/>
      <c r="R178" s="50"/>
      <c r="S178" s="50"/>
      <c r="T178" s="50"/>
      <c r="U178" s="50"/>
      <c r="V178" s="50"/>
      <c r="W178" s="50"/>
      <c r="X178" s="50"/>
      <c r="Y178" s="50"/>
      <c r="Z178" s="50"/>
      <c r="AA178" s="50"/>
      <c r="AB178" s="50"/>
      <c r="AC178" s="50"/>
      <c r="AD178" s="50"/>
      <c r="AE178" s="50"/>
      <c r="AF178" s="50"/>
      <c r="AG178" s="50"/>
      <c r="AH178" s="50"/>
      <c r="AI178" s="50"/>
      <c r="AJ178" s="50"/>
      <c r="AK178" s="50"/>
      <c r="AL178" s="50"/>
      <c r="AM178" s="50"/>
      <c r="AN178" s="50"/>
      <c r="AO178" s="50"/>
      <c r="AP178" s="50"/>
      <c r="AQ178" s="50"/>
      <c r="AR178" s="50"/>
      <c r="AS178" s="50"/>
      <c r="AT178" s="50"/>
      <c r="AU178" s="50"/>
      <c r="AV178" s="50"/>
      <c r="AW178" s="50"/>
      <c r="AX178" s="50"/>
      <c r="AY178" s="50"/>
      <c r="AZ178" s="50"/>
      <c r="BA178" s="50"/>
      <c r="BB178" s="50"/>
      <c r="BC178" s="50"/>
      <c r="BD178" s="50"/>
      <c r="BE178" s="50"/>
    </row>
    <row r="179" spans="5:57">
      <c r="E179" s="50"/>
      <c r="F179" s="50"/>
      <c r="G179" s="50"/>
      <c r="H179" s="50"/>
      <c r="I179" s="50"/>
      <c r="J179" s="50"/>
      <c r="K179" s="50"/>
      <c r="L179" s="50"/>
      <c r="M179" s="50"/>
      <c r="N179" s="50"/>
      <c r="O179" s="50"/>
      <c r="P179" s="50"/>
      <c r="Q179" s="50"/>
      <c r="R179" s="50"/>
      <c r="S179" s="50"/>
      <c r="T179" s="50"/>
      <c r="U179" s="50"/>
      <c r="V179" s="50"/>
      <c r="W179" s="50"/>
      <c r="X179" s="50"/>
      <c r="Y179" s="50"/>
      <c r="Z179" s="50"/>
      <c r="AA179" s="50"/>
      <c r="AB179" s="50"/>
      <c r="AC179" s="50"/>
      <c r="AD179" s="50"/>
      <c r="AE179" s="50"/>
      <c r="AF179" s="50"/>
      <c r="AG179" s="50"/>
      <c r="AH179" s="50"/>
      <c r="AI179" s="50"/>
      <c r="AJ179" s="50"/>
      <c r="AK179" s="50"/>
      <c r="AL179" s="50"/>
      <c r="AM179" s="50"/>
      <c r="AN179" s="50"/>
      <c r="AO179" s="50"/>
      <c r="AP179" s="50"/>
      <c r="AQ179" s="50"/>
      <c r="AR179" s="50"/>
      <c r="AS179" s="50"/>
      <c r="AT179" s="50"/>
      <c r="AU179" s="50"/>
      <c r="AV179" s="50"/>
      <c r="AW179" s="50"/>
      <c r="AX179" s="50"/>
      <c r="AY179" s="50"/>
      <c r="AZ179" s="50"/>
      <c r="BA179" s="50"/>
      <c r="BB179" s="50"/>
      <c r="BC179" s="50"/>
      <c r="BD179" s="50"/>
      <c r="BE179" s="50"/>
    </row>
    <row r="180" spans="5:57">
      <c r="E180" s="50"/>
      <c r="F180" s="50"/>
      <c r="G180" s="50"/>
      <c r="H180" s="50"/>
      <c r="I180" s="50"/>
      <c r="J180" s="50"/>
      <c r="K180" s="50"/>
      <c r="L180" s="50"/>
      <c r="M180" s="50"/>
      <c r="N180" s="50"/>
      <c r="O180" s="50"/>
      <c r="P180" s="50"/>
      <c r="Q180" s="50"/>
      <c r="R180" s="50"/>
      <c r="S180" s="50"/>
      <c r="T180" s="50"/>
      <c r="U180" s="50"/>
      <c r="V180" s="50"/>
      <c r="W180" s="50"/>
      <c r="X180" s="50"/>
      <c r="Y180" s="50"/>
      <c r="Z180" s="50"/>
      <c r="AA180" s="50"/>
      <c r="AB180" s="50"/>
      <c r="AC180" s="50"/>
      <c r="AD180" s="50"/>
      <c r="AE180" s="50"/>
      <c r="AF180" s="50"/>
      <c r="AG180" s="50"/>
      <c r="AH180" s="50"/>
      <c r="AI180" s="50"/>
      <c r="AJ180" s="50"/>
      <c r="AK180" s="50"/>
      <c r="AL180" s="50"/>
      <c r="AM180" s="50"/>
      <c r="AN180" s="50"/>
      <c r="AO180" s="50"/>
      <c r="AP180" s="50"/>
      <c r="AQ180" s="50"/>
      <c r="AR180" s="50"/>
      <c r="AS180" s="50"/>
      <c r="AT180" s="50"/>
      <c r="AU180" s="50"/>
      <c r="AV180" s="50"/>
      <c r="AW180" s="50"/>
      <c r="AX180" s="50"/>
      <c r="AY180" s="50"/>
      <c r="AZ180" s="50"/>
      <c r="BA180" s="50"/>
      <c r="BB180" s="50"/>
      <c r="BC180" s="50"/>
      <c r="BD180" s="50"/>
      <c r="BE180" s="50"/>
    </row>
    <row r="181" spans="5:57">
      <c r="E181" s="50"/>
      <c r="F181" s="50"/>
      <c r="G181" s="50"/>
      <c r="H181" s="50"/>
      <c r="I181" s="50"/>
      <c r="J181" s="50"/>
      <c r="K181" s="50"/>
      <c r="L181" s="50"/>
      <c r="M181" s="50"/>
      <c r="N181" s="50"/>
      <c r="O181" s="50"/>
      <c r="P181" s="50"/>
      <c r="Q181" s="50"/>
      <c r="R181" s="50"/>
      <c r="S181" s="50"/>
      <c r="T181" s="50"/>
      <c r="U181" s="50"/>
      <c r="V181" s="50"/>
      <c r="W181" s="50"/>
      <c r="X181" s="50"/>
      <c r="Y181" s="50"/>
      <c r="Z181" s="50"/>
      <c r="AA181" s="50"/>
      <c r="AB181" s="50"/>
      <c r="AC181" s="50"/>
      <c r="AD181" s="50"/>
      <c r="AE181" s="50"/>
      <c r="AF181" s="50"/>
      <c r="AG181" s="50"/>
      <c r="AH181" s="50"/>
      <c r="AI181" s="50"/>
      <c r="AJ181" s="50"/>
      <c r="AK181" s="50"/>
      <c r="AL181" s="50"/>
      <c r="AM181" s="50"/>
      <c r="AN181" s="50"/>
      <c r="AO181" s="50"/>
      <c r="AP181" s="50"/>
      <c r="AQ181" s="50"/>
      <c r="AR181" s="50"/>
      <c r="AS181" s="50"/>
      <c r="AT181" s="50"/>
      <c r="AU181" s="50"/>
      <c r="AV181" s="50"/>
      <c r="AW181" s="50"/>
      <c r="AX181" s="50"/>
      <c r="AY181" s="50"/>
      <c r="AZ181" s="50"/>
      <c r="BA181" s="50"/>
      <c r="BB181" s="50"/>
      <c r="BC181" s="50"/>
      <c r="BD181" s="50"/>
      <c r="BE181" s="50"/>
    </row>
    <row r="182" spans="5:57">
      <c r="E182" s="50"/>
      <c r="F182" s="50"/>
      <c r="G182" s="50"/>
      <c r="H182" s="50"/>
      <c r="I182" s="50"/>
      <c r="J182" s="50"/>
      <c r="K182" s="50"/>
      <c r="L182" s="50"/>
      <c r="M182" s="50"/>
      <c r="N182" s="50"/>
      <c r="O182" s="50"/>
      <c r="P182" s="50"/>
      <c r="Q182" s="50"/>
      <c r="R182" s="50"/>
      <c r="S182" s="50"/>
      <c r="T182" s="50"/>
      <c r="U182" s="50"/>
      <c r="V182" s="50"/>
      <c r="W182" s="50"/>
      <c r="X182" s="50"/>
      <c r="Y182" s="50"/>
      <c r="Z182" s="50"/>
      <c r="AA182" s="50"/>
      <c r="AB182" s="50"/>
      <c r="AC182" s="50"/>
      <c r="AD182" s="50"/>
      <c r="AE182" s="50"/>
      <c r="AF182" s="50"/>
      <c r="AG182" s="50"/>
      <c r="AH182" s="50"/>
      <c r="AI182" s="50"/>
      <c r="AJ182" s="50"/>
      <c r="AK182" s="50"/>
      <c r="AL182" s="50"/>
      <c r="AM182" s="50"/>
      <c r="AN182" s="50"/>
      <c r="AO182" s="50"/>
      <c r="AP182" s="50"/>
      <c r="AQ182" s="50"/>
      <c r="AR182" s="50"/>
      <c r="AS182" s="50"/>
      <c r="AT182" s="50"/>
      <c r="AU182" s="50"/>
      <c r="AV182" s="50"/>
      <c r="AW182" s="50"/>
      <c r="AX182" s="50"/>
      <c r="AY182" s="50"/>
      <c r="AZ182" s="50"/>
      <c r="BA182" s="50"/>
      <c r="BB182" s="50"/>
      <c r="BC182" s="50"/>
      <c r="BD182" s="50"/>
      <c r="BE182" s="50"/>
    </row>
    <row r="183" spans="5:57">
      <c r="E183" s="50"/>
      <c r="F183" s="50"/>
      <c r="G183" s="50"/>
      <c r="H183" s="50"/>
      <c r="I183" s="50"/>
      <c r="J183" s="50"/>
      <c r="K183" s="50"/>
      <c r="L183" s="50"/>
      <c r="M183" s="50"/>
      <c r="N183" s="50"/>
      <c r="O183" s="50"/>
      <c r="P183" s="50"/>
      <c r="Q183" s="50"/>
      <c r="R183" s="50"/>
      <c r="S183" s="50"/>
      <c r="T183" s="50"/>
      <c r="U183" s="50"/>
      <c r="V183" s="50"/>
      <c r="W183" s="50"/>
      <c r="X183" s="50"/>
      <c r="Y183" s="50"/>
      <c r="Z183" s="50"/>
      <c r="AA183" s="50"/>
      <c r="AB183" s="50"/>
      <c r="AC183" s="50"/>
      <c r="AD183" s="50"/>
      <c r="AE183" s="50"/>
      <c r="AF183" s="50"/>
      <c r="AG183" s="50"/>
      <c r="AH183" s="50"/>
      <c r="AI183" s="50"/>
      <c r="AJ183" s="50"/>
      <c r="AK183" s="50"/>
      <c r="AL183" s="50"/>
      <c r="AM183" s="50"/>
      <c r="AN183" s="50"/>
      <c r="AO183" s="50"/>
      <c r="AP183" s="50"/>
      <c r="AQ183" s="50"/>
      <c r="AR183" s="50"/>
      <c r="AS183" s="50"/>
      <c r="AT183" s="50"/>
      <c r="AU183" s="50"/>
      <c r="AV183" s="50"/>
      <c r="AW183" s="50"/>
      <c r="AX183" s="50"/>
      <c r="AY183" s="50"/>
      <c r="AZ183" s="50"/>
      <c r="BA183" s="50"/>
      <c r="BB183" s="50"/>
      <c r="BC183" s="50"/>
      <c r="BD183" s="50"/>
      <c r="BE183" s="50"/>
    </row>
    <row r="184" spans="5:57">
      <c r="E184" s="50"/>
      <c r="F184" s="50"/>
      <c r="G184" s="50"/>
      <c r="H184" s="50"/>
      <c r="I184" s="50"/>
      <c r="J184" s="50"/>
      <c r="K184" s="50"/>
      <c r="L184" s="50"/>
      <c r="M184" s="50"/>
      <c r="N184" s="50"/>
      <c r="O184" s="50"/>
      <c r="P184" s="50"/>
      <c r="Q184" s="50"/>
      <c r="R184" s="50"/>
      <c r="S184" s="50"/>
      <c r="T184" s="50"/>
      <c r="U184" s="50"/>
      <c r="V184" s="50"/>
      <c r="W184" s="50"/>
      <c r="X184" s="50"/>
      <c r="Y184" s="50"/>
      <c r="Z184" s="50"/>
      <c r="AA184" s="50"/>
      <c r="AB184" s="50"/>
      <c r="AC184" s="50"/>
      <c r="AD184" s="50"/>
      <c r="AE184" s="50"/>
      <c r="AF184" s="50"/>
      <c r="AG184" s="50"/>
      <c r="AH184" s="50"/>
      <c r="AI184" s="50"/>
      <c r="AJ184" s="50"/>
      <c r="AK184" s="50"/>
      <c r="AL184" s="50"/>
      <c r="AM184" s="50"/>
      <c r="AN184" s="50"/>
      <c r="AO184" s="50"/>
      <c r="AP184" s="50"/>
      <c r="AQ184" s="50"/>
      <c r="AR184" s="50"/>
      <c r="AS184" s="50"/>
      <c r="AT184" s="50"/>
      <c r="AU184" s="50"/>
      <c r="AV184" s="50"/>
      <c r="AW184" s="50"/>
      <c r="AX184" s="50"/>
      <c r="AY184" s="50"/>
      <c r="AZ184" s="50"/>
      <c r="BA184" s="50"/>
      <c r="BB184" s="50"/>
      <c r="BC184" s="50"/>
      <c r="BD184" s="50"/>
      <c r="BE184" s="50"/>
    </row>
    <row r="185" spans="5:57">
      <c r="E185" s="50"/>
      <c r="F185" s="50"/>
      <c r="G185" s="50"/>
      <c r="H185" s="50"/>
      <c r="I185" s="50"/>
      <c r="J185" s="50"/>
      <c r="K185" s="50"/>
      <c r="L185" s="50"/>
      <c r="M185" s="50"/>
      <c r="N185" s="50"/>
      <c r="O185" s="50"/>
      <c r="P185" s="50"/>
      <c r="Q185" s="50"/>
      <c r="R185" s="50"/>
      <c r="S185" s="50"/>
      <c r="T185" s="50"/>
      <c r="U185" s="50"/>
      <c r="V185" s="50"/>
      <c r="W185" s="50"/>
      <c r="X185" s="50"/>
      <c r="Y185" s="50"/>
      <c r="Z185" s="50"/>
      <c r="AA185" s="50"/>
      <c r="AB185" s="50"/>
      <c r="AC185" s="50"/>
      <c r="AD185" s="50"/>
      <c r="AE185" s="50"/>
      <c r="AF185" s="50"/>
      <c r="AG185" s="50"/>
      <c r="AH185" s="50"/>
      <c r="AI185" s="50"/>
      <c r="AJ185" s="50"/>
      <c r="AK185" s="50"/>
      <c r="AL185" s="50"/>
      <c r="AM185" s="50"/>
      <c r="AN185" s="50"/>
      <c r="AO185" s="50"/>
      <c r="AP185" s="50"/>
      <c r="AQ185" s="50"/>
      <c r="AR185" s="50"/>
      <c r="AS185" s="50"/>
      <c r="AT185" s="50"/>
      <c r="AU185" s="50"/>
      <c r="AV185" s="50"/>
      <c r="AW185" s="50"/>
      <c r="AX185" s="50"/>
      <c r="AY185" s="50"/>
      <c r="AZ185" s="50"/>
      <c r="BA185" s="50"/>
      <c r="BB185" s="50"/>
      <c r="BC185" s="50"/>
      <c r="BD185" s="50"/>
      <c r="BE185" s="50"/>
    </row>
    <row r="186" spans="5:57">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0"/>
      <c r="AK186" s="50"/>
      <c r="AL186" s="50"/>
      <c r="AM186" s="50"/>
      <c r="AN186" s="50"/>
      <c r="AO186" s="50"/>
      <c r="AP186" s="50"/>
      <c r="AQ186" s="50"/>
      <c r="AR186" s="50"/>
      <c r="AS186" s="50"/>
      <c r="AT186" s="50"/>
      <c r="AU186" s="50"/>
      <c r="AV186" s="50"/>
      <c r="AW186" s="50"/>
      <c r="AX186" s="50"/>
      <c r="AY186" s="50"/>
      <c r="AZ186" s="50"/>
      <c r="BA186" s="50"/>
      <c r="BB186" s="50"/>
      <c r="BC186" s="50"/>
      <c r="BD186" s="50"/>
      <c r="BE186" s="50"/>
    </row>
    <row r="187" spans="5:57">
      <c r="E187" s="50"/>
      <c r="F187" s="50"/>
      <c r="G187" s="50"/>
      <c r="H187" s="50"/>
      <c r="I187" s="50"/>
      <c r="J187" s="50"/>
      <c r="K187" s="50"/>
      <c r="L187" s="50"/>
      <c r="M187" s="50"/>
      <c r="N187" s="50"/>
      <c r="O187" s="50"/>
      <c r="P187" s="50"/>
      <c r="Q187" s="50"/>
      <c r="R187" s="50"/>
      <c r="S187" s="50"/>
      <c r="T187" s="50"/>
      <c r="U187" s="50"/>
      <c r="V187" s="50"/>
      <c r="W187" s="50"/>
      <c r="X187" s="50"/>
      <c r="Y187" s="50"/>
      <c r="Z187" s="50"/>
      <c r="AA187" s="50"/>
      <c r="AB187" s="50"/>
      <c r="AC187" s="50"/>
      <c r="AD187" s="50"/>
      <c r="AE187" s="50"/>
      <c r="AF187" s="50"/>
      <c r="AG187" s="50"/>
      <c r="AH187" s="50"/>
      <c r="AI187" s="50"/>
      <c r="AJ187" s="50"/>
      <c r="AK187" s="50"/>
      <c r="AL187" s="50"/>
      <c r="AM187" s="50"/>
      <c r="AN187" s="50"/>
      <c r="AO187" s="50"/>
      <c r="AP187" s="50"/>
      <c r="AQ187" s="50"/>
      <c r="AR187" s="50"/>
      <c r="AS187" s="50"/>
      <c r="AT187" s="50"/>
      <c r="AU187" s="50"/>
      <c r="AV187" s="50"/>
      <c r="AW187" s="50"/>
      <c r="AX187" s="50"/>
      <c r="AY187" s="50"/>
      <c r="AZ187" s="50"/>
      <c r="BA187" s="50"/>
      <c r="BB187" s="50"/>
      <c r="BC187" s="50"/>
      <c r="BD187" s="50"/>
      <c r="BE187" s="50"/>
    </row>
    <row r="188" spans="5:57">
      <c r="E188" s="50"/>
      <c r="F188" s="50"/>
      <c r="G188" s="50"/>
      <c r="H188" s="50"/>
      <c r="I188" s="50"/>
      <c r="J188" s="50"/>
      <c r="K188" s="50"/>
      <c r="L188" s="50"/>
      <c r="M188" s="50"/>
      <c r="N188" s="50"/>
      <c r="O188" s="50"/>
      <c r="P188" s="50"/>
      <c r="Q188" s="50"/>
      <c r="R188" s="50"/>
      <c r="S188" s="50"/>
      <c r="T188" s="50"/>
      <c r="U188" s="50"/>
      <c r="V188" s="50"/>
      <c r="W188" s="50"/>
      <c r="X188" s="50"/>
      <c r="Y188" s="50"/>
      <c r="Z188" s="50"/>
      <c r="AA188" s="50"/>
      <c r="AB188" s="50"/>
      <c r="AC188" s="50"/>
      <c r="AD188" s="50"/>
      <c r="AE188" s="50"/>
      <c r="AF188" s="50"/>
      <c r="AG188" s="50"/>
      <c r="AH188" s="50"/>
      <c r="AI188" s="50"/>
      <c r="AJ188" s="50"/>
      <c r="AK188" s="50"/>
      <c r="AL188" s="50"/>
      <c r="AM188" s="50"/>
      <c r="AN188" s="50"/>
      <c r="AO188" s="50"/>
      <c r="AP188" s="50"/>
      <c r="AQ188" s="50"/>
      <c r="AR188" s="50"/>
      <c r="AS188" s="50"/>
      <c r="AT188" s="50"/>
      <c r="AU188" s="50"/>
      <c r="AV188" s="50"/>
      <c r="AW188" s="50"/>
      <c r="AX188" s="50"/>
      <c r="AY188" s="50"/>
      <c r="AZ188" s="50"/>
      <c r="BA188" s="50"/>
      <c r="BB188" s="50"/>
      <c r="BC188" s="50"/>
      <c r="BD188" s="50"/>
      <c r="BE188" s="50"/>
    </row>
    <row r="189" spans="5:57">
      <c r="E189" s="50"/>
      <c r="F189" s="50"/>
      <c r="G189" s="50"/>
      <c r="H189" s="50"/>
      <c r="I189" s="50"/>
      <c r="J189" s="50"/>
      <c r="K189" s="50"/>
      <c r="L189" s="50"/>
      <c r="M189" s="50"/>
      <c r="N189" s="50"/>
      <c r="O189" s="50"/>
      <c r="P189" s="50"/>
      <c r="Q189" s="50"/>
      <c r="R189" s="50"/>
      <c r="S189" s="50"/>
      <c r="T189" s="50"/>
      <c r="U189" s="50"/>
      <c r="V189" s="50"/>
      <c r="W189" s="50"/>
      <c r="X189" s="50"/>
      <c r="Y189" s="50"/>
      <c r="Z189" s="50"/>
      <c r="AA189" s="50"/>
      <c r="AB189" s="50"/>
      <c r="AC189" s="50"/>
      <c r="AD189" s="50"/>
      <c r="AE189" s="50"/>
      <c r="AF189" s="50"/>
      <c r="AG189" s="50"/>
      <c r="AH189" s="50"/>
      <c r="AI189" s="50"/>
      <c r="AJ189" s="50"/>
      <c r="AK189" s="50"/>
      <c r="AL189" s="50"/>
      <c r="AM189" s="50"/>
      <c r="AN189" s="50"/>
      <c r="AO189" s="50"/>
      <c r="AP189" s="50"/>
      <c r="AQ189" s="50"/>
      <c r="AR189" s="50"/>
      <c r="AS189" s="50"/>
      <c r="AT189" s="50"/>
      <c r="AU189" s="50"/>
      <c r="AV189" s="50"/>
      <c r="AW189" s="50"/>
      <c r="AX189" s="50"/>
      <c r="AY189" s="50"/>
      <c r="AZ189" s="50"/>
      <c r="BA189" s="50"/>
      <c r="BB189" s="50"/>
      <c r="BC189" s="50"/>
      <c r="BD189" s="50"/>
      <c r="BE189" s="50"/>
    </row>
    <row r="190" spans="5:57">
      <c r="E190" s="50"/>
      <c r="F190" s="50"/>
      <c r="G190" s="50"/>
      <c r="H190" s="50"/>
      <c r="I190" s="50"/>
      <c r="J190" s="50"/>
      <c r="K190" s="50"/>
      <c r="L190" s="50"/>
      <c r="M190" s="50"/>
      <c r="N190" s="50"/>
      <c r="O190" s="50"/>
      <c r="P190" s="50"/>
      <c r="Q190" s="50"/>
      <c r="R190" s="50"/>
      <c r="S190" s="50"/>
      <c r="T190" s="50"/>
      <c r="U190" s="50"/>
      <c r="V190" s="50"/>
      <c r="W190" s="50"/>
      <c r="X190" s="50"/>
      <c r="Y190" s="50"/>
      <c r="Z190" s="50"/>
      <c r="AA190" s="50"/>
      <c r="AB190" s="50"/>
      <c r="AC190" s="50"/>
      <c r="AD190" s="50"/>
      <c r="AE190" s="50"/>
      <c r="AF190" s="50"/>
      <c r="AG190" s="50"/>
      <c r="AH190" s="50"/>
      <c r="AI190" s="50"/>
      <c r="AJ190" s="50"/>
      <c r="AK190" s="50"/>
      <c r="AL190" s="50"/>
      <c r="AM190" s="50"/>
      <c r="AN190" s="50"/>
      <c r="AO190" s="50"/>
      <c r="AP190" s="50"/>
      <c r="AQ190" s="50"/>
      <c r="AR190" s="50"/>
      <c r="AS190" s="50"/>
      <c r="AT190" s="50"/>
      <c r="AU190" s="50"/>
      <c r="AV190" s="50"/>
      <c r="AW190" s="50"/>
      <c r="AX190" s="50"/>
      <c r="AY190" s="50"/>
      <c r="AZ190" s="50"/>
      <c r="BA190" s="50"/>
      <c r="BB190" s="50"/>
      <c r="BC190" s="50"/>
      <c r="BD190" s="50"/>
      <c r="BE190" s="50"/>
    </row>
    <row r="191" spans="5:57">
      <c r="E191" s="50"/>
      <c r="F191" s="50"/>
      <c r="G191" s="50"/>
      <c r="H191" s="50"/>
      <c r="I191" s="50"/>
      <c r="J191" s="50"/>
      <c r="K191" s="50"/>
      <c r="L191" s="50"/>
      <c r="M191" s="50"/>
      <c r="N191" s="50"/>
      <c r="O191" s="50"/>
      <c r="P191" s="50"/>
      <c r="Q191" s="50"/>
      <c r="R191" s="50"/>
      <c r="S191" s="50"/>
      <c r="T191" s="50"/>
      <c r="U191" s="50"/>
      <c r="V191" s="50"/>
      <c r="W191" s="50"/>
      <c r="X191" s="50"/>
      <c r="Y191" s="50"/>
      <c r="Z191" s="50"/>
      <c r="AA191" s="50"/>
      <c r="AB191" s="50"/>
      <c r="AC191" s="50"/>
      <c r="AD191" s="50"/>
      <c r="AE191" s="50"/>
      <c r="AF191" s="50"/>
      <c r="AG191" s="50"/>
      <c r="AH191" s="50"/>
      <c r="AI191" s="50"/>
      <c r="AJ191" s="50"/>
      <c r="AK191" s="50"/>
      <c r="AL191" s="50"/>
      <c r="AM191" s="50"/>
      <c r="AN191" s="50"/>
      <c r="AO191" s="50"/>
      <c r="AP191" s="50"/>
      <c r="AQ191" s="50"/>
      <c r="AR191" s="50"/>
      <c r="AS191" s="50"/>
      <c r="AT191" s="50"/>
      <c r="AU191" s="50"/>
      <c r="AV191" s="50"/>
      <c r="AW191" s="50"/>
      <c r="AX191" s="50"/>
      <c r="AY191" s="50"/>
      <c r="AZ191" s="50"/>
      <c r="BA191" s="50"/>
      <c r="BB191" s="50"/>
      <c r="BC191" s="50"/>
      <c r="BD191" s="50"/>
      <c r="BE191" s="50"/>
    </row>
    <row r="192" spans="5:57">
      <c r="E192" s="50"/>
      <c r="F192" s="50"/>
      <c r="G192" s="50"/>
      <c r="H192" s="50"/>
      <c r="I192" s="50"/>
      <c r="J192" s="50"/>
      <c r="K192" s="50"/>
      <c r="L192" s="50"/>
      <c r="M192" s="50"/>
      <c r="N192" s="50"/>
      <c r="O192" s="50"/>
      <c r="P192" s="50"/>
      <c r="Q192" s="50"/>
      <c r="R192" s="50"/>
      <c r="S192" s="50"/>
      <c r="T192" s="50"/>
      <c r="U192" s="50"/>
      <c r="V192" s="50"/>
      <c r="W192" s="50"/>
      <c r="X192" s="50"/>
      <c r="Y192" s="50"/>
      <c r="Z192" s="50"/>
      <c r="AA192" s="50"/>
      <c r="AB192" s="50"/>
      <c r="AC192" s="50"/>
      <c r="AD192" s="50"/>
      <c r="AE192" s="50"/>
      <c r="AF192" s="50"/>
      <c r="AG192" s="50"/>
      <c r="AH192" s="50"/>
      <c r="AI192" s="50"/>
      <c r="AJ192" s="50"/>
      <c r="AK192" s="50"/>
      <c r="AL192" s="50"/>
      <c r="AM192" s="50"/>
      <c r="AN192" s="50"/>
      <c r="AO192" s="50"/>
      <c r="AP192" s="50"/>
      <c r="AQ192" s="50"/>
      <c r="AR192" s="50"/>
      <c r="AS192" s="50"/>
      <c r="AT192" s="50"/>
      <c r="AU192" s="50"/>
      <c r="AV192" s="50"/>
      <c r="AW192" s="50"/>
      <c r="AX192" s="50"/>
      <c r="AY192" s="50"/>
      <c r="AZ192" s="50"/>
      <c r="BA192" s="50"/>
      <c r="BB192" s="50"/>
      <c r="BC192" s="50"/>
      <c r="BD192" s="50"/>
      <c r="BE192" s="50"/>
    </row>
    <row r="193" spans="5:57">
      <c r="E193" s="50"/>
      <c r="F193" s="50"/>
      <c r="G193" s="50"/>
      <c r="H193" s="50"/>
      <c r="I193" s="50"/>
      <c r="J193" s="50"/>
      <c r="K193" s="50"/>
      <c r="L193" s="50"/>
      <c r="M193" s="50"/>
      <c r="N193" s="50"/>
      <c r="O193" s="50"/>
      <c r="P193" s="50"/>
      <c r="Q193" s="50"/>
      <c r="R193" s="50"/>
      <c r="S193" s="50"/>
      <c r="T193" s="50"/>
      <c r="U193" s="50"/>
      <c r="V193" s="50"/>
      <c r="W193" s="50"/>
      <c r="X193" s="50"/>
      <c r="Y193" s="50"/>
      <c r="Z193" s="50"/>
      <c r="AA193" s="50"/>
      <c r="AB193" s="50"/>
      <c r="AC193" s="50"/>
      <c r="AD193" s="50"/>
      <c r="AE193" s="50"/>
      <c r="AF193" s="50"/>
      <c r="AG193" s="50"/>
      <c r="AH193" s="50"/>
      <c r="AI193" s="50"/>
      <c r="AJ193" s="50"/>
      <c r="AK193" s="50"/>
      <c r="AL193" s="50"/>
      <c r="AM193" s="50"/>
      <c r="AN193" s="50"/>
      <c r="AO193" s="50"/>
      <c r="AP193" s="50"/>
      <c r="AQ193" s="50"/>
      <c r="AR193" s="50"/>
      <c r="AS193" s="50"/>
      <c r="AT193" s="50"/>
      <c r="AU193" s="50"/>
      <c r="AV193" s="50"/>
      <c r="AW193" s="50"/>
      <c r="AX193" s="50"/>
      <c r="AY193" s="50"/>
      <c r="AZ193" s="50"/>
      <c r="BA193" s="50"/>
      <c r="BB193" s="50"/>
      <c r="BC193" s="50"/>
      <c r="BD193" s="50"/>
      <c r="BE193" s="50"/>
    </row>
    <row r="194" spans="5:57">
      <c r="E194" s="50"/>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50"/>
      <c r="AD194" s="50"/>
      <c r="AE194" s="50"/>
      <c r="AF194" s="50"/>
      <c r="AG194" s="50"/>
      <c r="AH194" s="50"/>
      <c r="AI194" s="50"/>
      <c r="AJ194" s="50"/>
      <c r="AK194" s="50"/>
      <c r="AL194" s="50"/>
      <c r="AM194" s="50"/>
      <c r="AN194" s="50"/>
      <c r="AO194" s="50"/>
      <c r="AP194" s="50"/>
      <c r="AQ194" s="50"/>
      <c r="AR194" s="50"/>
      <c r="AS194" s="50"/>
      <c r="AT194" s="50"/>
      <c r="AU194" s="50"/>
      <c r="AV194" s="50"/>
      <c r="AW194" s="50"/>
      <c r="AX194" s="50"/>
      <c r="AY194" s="50"/>
      <c r="AZ194" s="50"/>
      <c r="BA194" s="50"/>
      <c r="BB194" s="50"/>
      <c r="BC194" s="50"/>
      <c r="BD194" s="50"/>
      <c r="BE194" s="50"/>
    </row>
    <row r="195" spans="5:57">
      <c r="E195" s="50"/>
      <c r="F195" s="50"/>
      <c r="G195" s="50"/>
      <c r="H195" s="50"/>
      <c r="I195" s="50"/>
      <c r="J195" s="50"/>
      <c r="K195" s="50"/>
      <c r="L195" s="50"/>
      <c r="M195" s="50"/>
      <c r="N195" s="50"/>
      <c r="O195" s="50"/>
      <c r="P195" s="50"/>
      <c r="Q195" s="50"/>
      <c r="R195" s="50"/>
      <c r="S195" s="50"/>
      <c r="T195" s="50"/>
      <c r="U195" s="50"/>
      <c r="V195" s="50"/>
      <c r="W195" s="50"/>
      <c r="X195" s="50"/>
      <c r="Y195" s="50"/>
      <c r="Z195" s="50"/>
      <c r="AA195" s="50"/>
      <c r="AB195" s="50"/>
      <c r="AC195" s="50"/>
      <c r="AD195" s="50"/>
      <c r="AE195" s="50"/>
      <c r="AF195" s="50"/>
      <c r="AG195" s="50"/>
      <c r="AH195" s="50"/>
      <c r="AI195" s="50"/>
      <c r="AJ195" s="50"/>
      <c r="AK195" s="50"/>
      <c r="AL195" s="50"/>
      <c r="AM195" s="50"/>
      <c r="AN195" s="50"/>
      <c r="AO195" s="50"/>
      <c r="AP195" s="50"/>
      <c r="AQ195" s="50"/>
      <c r="AR195" s="50"/>
      <c r="AS195" s="50"/>
      <c r="AT195" s="50"/>
      <c r="AU195" s="50"/>
      <c r="AV195" s="50"/>
      <c r="AW195" s="50"/>
      <c r="AX195" s="50"/>
      <c r="AY195" s="50"/>
      <c r="AZ195" s="50"/>
      <c r="BA195" s="50"/>
      <c r="BB195" s="50"/>
      <c r="BC195" s="50"/>
      <c r="BD195" s="50"/>
      <c r="BE195" s="50"/>
    </row>
    <row r="196" spans="5:57">
      <c r="E196" s="50"/>
      <c r="F196" s="50"/>
      <c r="G196" s="50"/>
      <c r="H196" s="50"/>
      <c r="I196" s="50"/>
      <c r="J196" s="50"/>
      <c r="K196" s="50"/>
      <c r="L196" s="50"/>
      <c r="M196" s="50"/>
      <c r="N196" s="50"/>
      <c r="O196" s="50"/>
      <c r="P196" s="50"/>
      <c r="Q196" s="50"/>
      <c r="R196" s="50"/>
      <c r="S196" s="50"/>
      <c r="T196" s="50"/>
      <c r="U196" s="50"/>
      <c r="V196" s="50"/>
      <c r="W196" s="50"/>
      <c r="X196" s="50"/>
      <c r="Y196" s="50"/>
      <c r="Z196" s="50"/>
      <c r="AA196" s="50"/>
      <c r="AB196" s="50"/>
      <c r="AC196" s="50"/>
      <c r="AD196" s="50"/>
      <c r="AE196" s="50"/>
      <c r="AF196" s="50"/>
      <c r="AG196" s="50"/>
      <c r="AH196" s="50"/>
      <c r="AI196" s="50"/>
      <c r="AJ196" s="50"/>
      <c r="AK196" s="50"/>
      <c r="AL196" s="50"/>
      <c r="AM196" s="50"/>
      <c r="AN196" s="50"/>
      <c r="AO196" s="50"/>
      <c r="AP196" s="50"/>
      <c r="AQ196" s="50"/>
      <c r="AR196" s="50"/>
      <c r="AS196" s="50"/>
      <c r="AT196" s="50"/>
      <c r="AU196" s="50"/>
      <c r="AV196" s="50"/>
      <c r="AW196" s="50"/>
      <c r="AX196" s="50"/>
      <c r="AY196" s="50"/>
      <c r="AZ196" s="50"/>
      <c r="BA196" s="50"/>
      <c r="BB196" s="50"/>
      <c r="BC196" s="50"/>
      <c r="BD196" s="50"/>
      <c r="BE196" s="50"/>
    </row>
    <row r="197" spans="5:57">
      <c r="E197" s="50"/>
      <c r="F197" s="50"/>
      <c r="G197" s="50"/>
      <c r="H197" s="50"/>
      <c r="I197" s="50"/>
      <c r="J197" s="50"/>
      <c r="K197" s="50"/>
      <c r="L197" s="50"/>
      <c r="M197" s="50"/>
      <c r="N197" s="50"/>
      <c r="O197" s="50"/>
      <c r="P197" s="50"/>
      <c r="Q197" s="50"/>
      <c r="R197" s="50"/>
      <c r="S197" s="50"/>
      <c r="T197" s="50"/>
      <c r="U197" s="50"/>
      <c r="V197" s="50"/>
      <c r="W197" s="50"/>
      <c r="X197" s="50"/>
      <c r="Y197" s="50"/>
      <c r="Z197" s="50"/>
      <c r="AA197" s="50"/>
      <c r="AB197" s="50"/>
      <c r="AC197" s="50"/>
      <c r="AD197" s="50"/>
      <c r="AE197" s="50"/>
      <c r="AF197" s="50"/>
      <c r="AG197" s="50"/>
      <c r="AH197" s="50"/>
      <c r="AI197" s="50"/>
      <c r="AJ197" s="50"/>
      <c r="AK197" s="50"/>
      <c r="AL197" s="50"/>
      <c r="AM197" s="50"/>
      <c r="AN197" s="50"/>
      <c r="AO197" s="50"/>
      <c r="AP197" s="50"/>
      <c r="AQ197" s="50"/>
      <c r="AR197" s="50"/>
      <c r="AS197" s="50"/>
      <c r="AT197" s="50"/>
      <c r="AU197" s="50"/>
      <c r="AV197" s="50"/>
      <c r="AW197" s="50"/>
      <c r="AX197" s="50"/>
      <c r="AY197" s="50"/>
      <c r="AZ197" s="50"/>
      <c r="BA197" s="50"/>
      <c r="BB197" s="50"/>
      <c r="BC197" s="50"/>
      <c r="BD197" s="50"/>
      <c r="BE197" s="50"/>
    </row>
    <row r="198" spans="5:57">
      <c r="E198" s="50"/>
      <c r="F198" s="50"/>
      <c r="G198" s="50"/>
      <c r="H198" s="50"/>
      <c r="I198" s="50"/>
      <c r="J198" s="50"/>
      <c r="K198" s="50"/>
      <c r="L198" s="50"/>
      <c r="M198" s="50"/>
      <c r="N198" s="50"/>
      <c r="O198" s="50"/>
      <c r="P198" s="50"/>
      <c r="Q198" s="50"/>
      <c r="R198" s="50"/>
      <c r="S198" s="50"/>
      <c r="T198" s="50"/>
      <c r="U198" s="50"/>
      <c r="V198" s="50"/>
      <c r="W198" s="50"/>
      <c r="X198" s="50"/>
      <c r="Y198" s="50"/>
      <c r="Z198" s="50"/>
      <c r="AA198" s="50"/>
      <c r="AB198" s="50"/>
      <c r="AC198" s="50"/>
      <c r="AD198" s="50"/>
      <c r="AE198" s="50"/>
      <c r="AF198" s="50"/>
      <c r="AG198" s="50"/>
      <c r="AH198" s="50"/>
      <c r="AI198" s="50"/>
      <c r="AJ198" s="50"/>
      <c r="AK198" s="50"/>
      <c r="AL198" s="50"/>
      <c r="AM198" s="50"/>
      <c r="AN198" s="50"/>
      <c r="AO198" s="50"/>
      <c r="AP198" s="50"/>
      <c r="AQ198" s="50"/>
      <c r="AR198" s="50"/>
      <c r="AS198" s="50"/>
      <c r="AT198" s="50"/>
      <c r="AU198" s="50"/>
      <c r="AV198" s="50"/>
      <c r="AW198" s="50"/>
      <c r="AX198" s="50"/>
      <c r="AY198" s="50"/>
      <c r="AZ198" s="50"/>
      <c r="BA198" s="50"/>
      <c r="BB198" s="50"/>
      <c r="BC198" s="50"/>
      <c r="BD198" s="50"/>
      <c r="BE198" s="50"/>
    </row>
    <row r="199" spans="5:57">
      <c r="E199" s="50"/>
      <c r="F199" s="50"/>
      <c r="G199" s="50"/>
      <c r="H199" s="50"/>
      <c r="I199" s="50"/>
      <c r="J199" s="50"/>
      <c r="K199" s="50"/>
      <c r="L199" s="50"/>
      <c r="M199" s="50"/>
      <c r="N199" s="50"/>
      <c r="O199" s="50"/>
      <c r="P199" s="50"/>
      <c r="Q199" s="50"/>
      <c r="R199" s="50"/>
      <c r="S199" s="50"/>
      <c r="T199" s="50"/>
      <c r="U199" s="50"/>
      <c r="V199" s="50"/>
      <c r="W199" s="50"/>
      <c r="X199" s="50"/>
      <c r="Y199" s="50"/>
      <c r="Z199" s="50"/>
      <c r="AA199" s="50"/>
      <c r="AB199" s="50"/>
      <c r="AC199" s="50"/>
      <c r="AD199" s="50"/>
      <c r="AE199" s="50"/>
      <c r="AF199" s="50"/>
      <c r="AG199" s="50"/>
      <c r="AH199" s="50"/>
      <c r="AI199" s="50"/>
      <c r="AJ199" s="50"/>
      <c r="AK199" s="50"/>
      <c r="AL199" s="50"/>
      <c r="AM199" s="50"/>
      <c r="AN199" s="50"/>
      <c r="AO199" s="50"/>
      <c r="AP199" s="50"/>
      <c r="AQ199" s="50"/>
      <c r="AR199" s="50"/>
      <c r="AS199" s="50"/>
      <c r="AT199" s="50"/>
      <c r="AU199" s="50"/>
      <c r="AV199" s="50"/>
      <c r="AW199" s="50"/>
      <c r="AX199" s="50"/>
      <c r="AY199" s="50"/>
      <c r="AZ199" s="50"/>
      <c r="BA199" s="50"/>
      <c r="BB199" s="50"/>
      <c r="BC199" s="50"/>
      <c r="BD199" s="50"/>
      <c r="BE199" s="50"/>
    </row>
    <row r="200" spans="5:57">
      <c r="E200" s="50"/>
      <c r="F200" s="50"/>
      <c r="G200" s="50"/>
      <c r="H200" s="50"/>
      <c r="I200" s="50"/>
      <c r="J200" s="50"/>
      <c r="K200" s="50"/>
      <c r="L200" s="50"/>
      <c r="M200" s="50"/>
      <c r="N200" s="50"/>
      <c r="O200" s="50"/>
      <c r="P200" s="50"/>
      <c r="Q200" s="50"/>
      <c r="R200" s="50"/>
      <c r="S200" s="50"/>
      <c r="T200" s="50"/>
      <c r="U200" s="50"/>
      <c r="V200" s="50"/>
      <c r="W200" s="50"/>
      <c r="X200" s="50"/>
      <c r="Y200" s="50"/>
      <c r="Z200" s="50"/>
      <c r="AA200" s="50"/>
      <c r="AB200" s="50"/>
      <c r="AC200" s="50"/>
      <c r="AD200" s="50"/>
      <c r="AE200" s="50"/>
      <c r="AF200" s="50"/>
      <c r="AG200" s="50"/>
      <c r="AH200" s="50"/>
      <c r="AI200" s="50"/>
      <c r="AJ200" s="50"/>
      <c r="AK200" s="50"/>
      <c r="AL200" s="50"/>
      <c r="AM200" s="50"/>
      <c r="AN200" s="50"/>
      <c r="AO200" s="50"/>
      <c r="AP200" s="50"/>
      <c r="AQ200" s="50"/>
      <c r="AR200" s="50"/>
      <c r="AS200" s="50"/>
      <c r="AT200" s="50"/>
      <c r="AU200" s="50"/>
      <c r="AV200" s="50"/>
      <c r="AW200" s="50"/>
      <c r="AX200" s="50"/>
      <c r="AY200" s="50"/>
      <c r="AZ200" s="50"/>
      <c r="BA200" s="50"/>
      <c r="BB200" s="50"/>
      <c r="BC200" s="50"/>
      <c r="BD200" s="50"/>
      <c r="BE200" s="50"/>
    </row>
    <row r="201" spans="5:57">
      <c r="E201" s="50"/>
      <c r="F201" s="50"/>
      <c r="G201" s="50"/>
      <c r="H201" s="50"/>
      <c r="I201" s="50"/>
      <c r="J201" s="50"/>
      <c r="K201" s="50"/>
      <c r="L201" s="50"/>
      <c r="M201" s="50"/>
      <c r="N201" s="50"/>
      <c r="O201" s="50"/>
      <c r="P201" s="50"/>
      <c r="Q201" s="50"/>
      <c r="R201" s="50"/>
      <c r="S201" s="50"/>
      <c r="T201" s="50"/>
      <c r="U201" s="50"/>
      <c r="V201" s="50"/>
      <c r="W201" s="50"/>
      <c r="X201" s="50"/>
      <c r="Y201" s="50"/>
      <c r="Z201" s="50"/>
      <c r="AA201" s="50"/>
      <c r="AB201" s="50"/>
      <c r="AC201" s="50"/>
      <c r="AD201" s="50"/>
      <c r="AE201" s="50"/>
      <c r="AF201" s="50"/>
      <c r="AG201" s="50"/>
      <c r="AH201" s="50"/>
      <c r="AI201" s="50"/>
      <c r="AJ201" s="50"/>
      <c r="AK201" s="50"/>
      <c r="AL201" s="50"/>
      <c r="AM201" s="50"/>
      <c r="AN201" s="50"/>
      <c r="AO201" s="50"/>
      <c r="AP201" s="50"/>
      <c r="AQ201" s="50"/>
      <c r="AR201" s="50"/>
      <c r="AS201" s="50"/>
      <c r="AT201" s="50"/>
      <c r="AU201" s="50"/>
      <c r="AV201" s="50"/>
      <c r="AW201" s="50"/>
      <c r="AX201" s="50"/>
      <c r="AY201" s="50"/>
      <c r="AZ201" s="50"/>
      <c r="BA201" s="50"/>
      <c r="BB201" s="50"/>
      <c r="BC201" s="50"/>
      <c r="BD201" s="50"/>
      <c r="BE201" s="50"/>
    </row>
    <row r="202" spans="5:57">
      <c r="E202" s="50"/>
      <c r="F202" s="50"/>
      <c r="G202" s="50"/>
      <c r="H202" s="50"/>
      <c r="I202" s="50"/>
      <c r="J202" s="50"/>
      <c r="K202" s="50"/>
      <c r="L202" s="50"/>
      <c r="M202" s="50"/>
      <c r="N202" s="50"/>
      <c r="O202" s="50"/>
      <c r="P202" s="50"/>
      <c r="Q202" s="50"/>
      <c r="R202" s="50"/>
      <c r="S202" s="50"/>
      <c r="T202" s="50"/>
      <c r="U202" s="50"/>
      <c r="V202" s="50"/>
      <c r="W202" s="50"/>
      <c r="X202" s="50"/>
      <c r="Y202" s="50"/>
      <c r="Z202" s="50"/>
      <c r="AA202" s="50"/>
      <c r="AB202" s="50"/>
      <c r="AC202" s="50"/>
      <c r="AD202" s="50"/>
      <c r="AE202" s="50"/>
      <c r="AF202" s="50"/>
      <c r="AG202" s="50"/>
      <c r="AH202" s="50"/>
      <c r="AI202" s="50"/>
      <c r="AJ202" s="50"/>
      <c r="AK202" s="50"/>
      <c r="AL202" s="50"/>
      <c r="AM202" s="50"/>
      <c r="AN202" s="50"/>
      <c r="AO202" s="50"/>
      <c r="AP202" s="50"/>
      <c r="AQ202" s="50"/>
      <c r="AR202" s="50"/>
      <c r="AS202" s="50"/>
      <c r="AT202" s="50"/>
      <c r="AU202" s="50"/>
      <c r="AV202" s="50"/>
      <c r="AW202" s="50"/>
      <c r="AX202" s="50"/>
      <c r="AY202" s="50"/>
      <c r="AZ202" s="50"/>
      <c r="BA202" s="50"/>
      <c r="BB202" s="50"/>
      <c r="BC202" s="50"/>
      <c r="BD202" s="50"/>
      <c r="BE202" s="50"/>
    </row>
    <row r="203" spans="5:57">
      <c r="E203" s="50"/>
      <c r="F203" s="50"/>
      <c r="G203" s="50"/>
      <c r="H203" s="50"/>
      <c r="I203" s="50"/>
      <c r="J203" s="50"/>
      <c r="K203" s="50"/>
      <c r="L203" s="50"/>
      <c r="M203" s="50"/>
      <c r="N203" s="50"/>
      <c r="O203" s="50"/>
      <c r="P203" s="50"/>
      <c r="Q203" s="50"/>
      <c r="R203" s="50"/>
      <c r="S203" s="50"/>
      <c r="T203" s="50"/>
      <c r="U203" s="50"/>
      <c r="V203" s="50"/>
      <c r="W203" s="50"/>
      <c r="X203" s="50"/>
      <c r="Y203" s="50"/>
      <c r="Z203" s="50"/>
      <c r="AA203" s="50"/>
      <c r="AB203" s="50"/>
      <c r="AC203" s="50"/>
      <c r="AD203" s="50"/>
      <c r="AE203" s="50"/>
      <c r="AF203" s="50"/>
      <c r="AG203" s="50"/>
      <c r="AH203" s="50"/>
      <c r="AI203" s="50"/>
      <c r="AJ203" s="50"/>
      <c r="AK203" s="50"/>
      <c r="AL203" s="50"/>
      <c r="AM203" s="50"/>
      <c r="AN203" s="50"/>
      <c r="AO203" s="50"/>
      <c r="AP203" s="50"/>
      <c r="AQ203" s="50"/>
      <c r="AR203" s="50"/>
      <c r="AS203" s="50"/>
      <c r="AT203" s="50"/>
      <c r="AU203" s="50"/>
      <c r="AV203" s="50"/>
      <c r="AW203" s="50"/>
      <c r="AX203" s="50"/>
      <c r="AY203" s="50"/>
      <c r="AZ203" s="50"/>
      <c r="BA203" s="50"/>
      <c r="BB203" s="50"/>
      <c r="BC203" s="50"/>
      <c r="BD203" s="50"/>
      <c r="BE203" s="50"/>
    </row>
    <row r="204" spans="5:57">
      <c r="E204" s="50"/>
      <c r="F204" s="50"/>
      <c r="G204" s="50"/>
      <c r="H204" s="50"/>
      <c r="I204" s="50"/>
      <c r="J204" s="50"/>
      <c r="K204" s="50"/>
      <c r="L204" s="50"/>
      <c r="M204" s="50"/>
      <c r="N204" s="50"/>
      <c r="O204" s="50"/>
      <c r="P204" s="50"/>
      <c r="Q204" s="50"/>
      <c r="R204" s="50"/>
      <c r="S204" s="50"/>
      <c r="T204" s="50"/>
      <c r="U204" s="50"/>
      <c r="V204" s="50"/>
      <c r="W204" s="50"/>
      <c r="X204" s="50"/>
      <c r="Y204" s="50"/>
      <c r="Z204" s="50"/>
      <c r="AA204" s="50"/>
      <c r="AB204" s="50"/>
      <c r="AC204" s="50"/>
      <c r="AD204" s="50"/>
      <c r="AE204" s="50"/>
      <c r="AF204" s="50"/>
      <c r="AG204" s="50"/>
      <c r="AH204" s="50"/>
      <c r="AI204" s="50"/>
      <c r="AJ204" s="50"/>
      <c r="AK204" s="50"/>
      <c r="AL204" s="50"/>
      <c r="AM204" s="50"/>
      <c r="AN204" s="50"/>
      <c r="AO204" s="50"/>
      <c r="AP204" s="50"/>
      <c r="AQ204" s="50"/>
      <c r="AR204" s="50"/>
      <c r="AS204" s="50"/>
      <c r="AT204" s="50"/>
      <c r="AU204" s="50"/>
      <c r="AV204" s="50"/>
      <c r="AW204" s="50"/>
      <c r="AX204" s="50"/>
      <c r="AY204" s="50"/>
      <c r="AZ204" s="50"/>
      <c r="BA204" s="50"/>
      <c r="BB204" s="50"/>
      <c r="BC204" s="50"/>
      <c r="BD204" s="50"/>
      <c r="BE204" s="50"/>
    </row>
    <row r="205" spans="5:57">
      <c r="E205" s="50"/>
      <c r="F205" s="50"/>
      <c r="G205" s="50"/>
      <c r="H205" s="50"/>
      <c r="I205" s="50"/>
      <c r="J205" s="50"/>
      <c r="K205" s="50"/>
      <c r="L205" s="50"/>
      <c r="M205" s="50"/>
      <c r="N205" s="50"/>
      <c r="O205" s="50"/>
      <c r="P205" s="50"/>
      <c r="Q205" s="50"/>
      <c r="R205" s="50"/>
      <c r="S205" s="50"/>
      <c r="T205" s="50"/>
      <c r="U205" s="50"/>
      <c r="V205" s="50"/>
      <c r="W205" s="50"/>
      <c r="X205" s="50"/>
      <c r="Y205" s="50"/>
      <c r="Z205" s="50"/>
      <c r="AA205" s="50"/>
      <c r="AB205" s="50"/>
      <c r="AC205" s="50"/>
      <c r="AD205" s="50"/>
      <c r="AE205" s="50"/>
      <c r="AF205" s="50"/>
      <c r="AG205" s="50"/>
      <c r="AH205" s="50"/>
      <c r="AI205" s="50"/>
      <c r="AJ205" s="50"/>
      <c r="AK205" s="50"/>
      <c r="AL205" s="50"/>
      <c r="AM205" s="50"/>
      <c r="AN205" s="50"/>
      <c r="AO205" s="50"/>
      <c r="AP205" s="50"/>
      <c r="AQ205" s="50"/>
      <c r="AR205" s="50"/>
      <c r="AS205" s="50"/>
      <c r="AT205" s="50"/>
      <c r="AU205" s="50"/>
      <c r="AV205" s="50"/>
      <c r="AW205" s="50"/>
      <c r="AX205" s="50"/>
      <c r="AY205" s="50"/>
      <c r="AZ205" s="50"/>
      <c r="BA205" s="50"/>
      <c r="BB205" s="50"/>
      <c r="BC205" s="50"/>
      <c r="BD205" s="50"/>
      <c r="BE205" s="50"/>
    </row>
    <row r="206" spans="5:57">
      <c r="E206" s="50"/>
      <c r="F206" s="50"/>
      <c r="G206" s="50"/>
      <c r="H206" s="50"/>
      <c r="I206" s="50"/>
      <c r="J206" s="50"/>
      <c r="K206" s="50"/>
      <c r="L206" s="50"/>
      <c r="M206" s="50"/>
      <c r="N206" s="50"/>
      <c r="O206" s="50"/>
      <c r="P206" s="50"/>
      <c r="Q206" s="50"/>
      <c r="R206" s="50"/>
      <c r="S206" s="50"/>
      <c r="T206" s="50"/>
      <c r="U206" s="50"/>
      <c r="V206" s="50"/>
      <c r="W206" s="50"/>
      <c r="X206" s="50"/>
      <c r="Y206" s="50"/>
      <c r="Z206" s="50"/>
      <c r="AA206" s="50"/>
      <c r="AB206" s="50"/>
      <c r="AC206" s="50"/>
      <c r="AD206" s="50"/>
      <c r="AE206" s="50"/>
      <c r="AF206" s="50"/>
      <c r="AG206" s="50"/>
      <c r="AH206" s="50"/>
      <c r="AI206" s="50"/>
      <c r="AJ206" s="50"/>
      <c r="AK206" s="50"/>
      <c r="AL206" s="50"/>
      <c r="AM206" s="50"/>
      <c r="AN206" s="50"/>
      <c r="AO206" s="50"/>
      <c r="AP206" s="50"/>
      <c r="AQ206" s="50"/>
      <c r="AR206" s="50"/>
      <c r="AS206" s="50"/>
      <c r="AT206" s="50"/>
      <c r="AU206" s="50"/>
      <c r="AV206" s="50"/>
      <c r="AW206" s="50"/>
      <c r="AX206" s="50"/>
      <c r="AY206" s="50"/>
      <c r="AZ206" s="50"/>
      <c r="BA206" s="50"/>
      <c r="BB206" s="50"/>
      <c r="BC206" s="50"/>
      <c r="BD206" s="50"/>
      <c r="BE206" s="50"/>
    </row>
    <row r="207" spans="5:57">
      <c r="E207" s="50"/>
      <c r="F207" s="50"/>
      <c r="G207" s="50"/>
      <c r="H207" s="50"/>
      <c r="I207" s="50"/>
      <c r="J207" s="50"/>
      <c r="K207" s="50"/>
      <c r="L207" s="50"/>
      <c r="M207" s="50"/>
      <c r="N207" s="50"/>
      <c r="O207" s="50"/>
      <c r="P207" s="50"/>
      <c r="Q207" s="50"/>
      <c r="R207" s="50"/>
      <c r="S207" s="50"/>
      <c r="T207" s="50"/>
      <c r="U207" s="50"/>
      <c r="V207" s="50"/>
      <c r="W207" s="50"/>
      <c r="X207" s="50"/>
      <c r="Y207" s="50"/>
      <c r="Z207" s="50"/>
      <c r="AA207" s="50"/>
      <c r="AB207" s="50"/>
      <c r="AC207" s="50"/>
      <c r="AD207" s="50"/>
      <c r="AE207" s="50"/>
      <c r="AF207" s="50"/>
      <c r="AG207" s="50"/>
      <c r="AH207" s="50"/>
      <c r="AI207" s="50"/>
      <c r="AJ207" s="50"/>
      <c r="AK207" s="50"/>
      <c r="AL207" s="50"/>
      <c r="AM207" s="50"/>
      <c r="AN207" s="50"/>
      <c r="AO207" s="50"/>
      <c r="AP207" s="50"/>
      <c r="AQ207" s="50"/>
      <c r="AR207" s="50"/>
      <c r="AS207" s="50"/>
      <c r="AT207" s="50"/>
      <c r="AU207" s="50"/>
      <c r="AV207" s="50"/>
      <c r="AW207" s="50"/>
      <c r="AX207" s="50"/>
      <c r="AY207" s="50"/>
      <c r="AZ207" s="50"/>
      <c r="BA207" s="50"/>
      <c r="BB207" s="50"/>
      <c r="BC207" s="50"/>
      <c r="BD207" s="50"/>
      <c r="BE207" s="50"/>
    </row>
    <row r="208" spans="5:57">
      <c r="E208" s="50"/>
      <c r="F208" s="50"/>
      <c r="G208" s="50"/>
      <c r="H208" s="50"/>
      <c r="I208" s="50"/>
      <c r="J208" s="50"/>
      <c r="K208" s="50"/>
      <c r="L208" s="50"/>
      <c r="M208" s="50"/>
      <c r="N208" s="50"/>
      <c r="O208" s="50"/>
      <c r="P208" s="50"/>
      <c r="Q208" s="50"/>
      <c r="R208" s="50"/>
      <c r="S208" s="50"/>
      <c r="T208" s="50"/>
      <c r="U208" s="50"/>
      <c r="V208" s="50"/>
      <c r="W208" s="50"/>
      <c r="X208" s="50"/>
      <c r="Y208" s="50"/>
      <c r="Z208" s="50"/>
      <c r="AA208" s="50"/>
      <c r="AB208" s="50"/>
      <c r="AC208" s="50"/>
      <c r="AD208" s="50"/>
      <c r="AE208" s="50"/>
      <c r="AF208" s="50"/>
      <c r="AG208" s="50"/>
      <c r="AH208" s="50"/>
      <c r="AI208" s="50"/>
      <c r="AJ208" s="50"/>
      <c r="AK208" s="50"/>
      <c r="AL208" s="50"/>
      <c r="AM208" s="50"/>
      <c r="AN208" s="50"/>
      <c r="AO208" s="50"/>
      <c r="AP208" s="50"/>
      <c r="AQ208" s="50"/>
      <c r="AR208" s="50"/>
      <c r="AS208" s="50"/>
      <c r="AT208" s="50"/>
      <c r="AU208" s="50"/>
      <c r="AV208" s="50"/>
      <c r="AW208" s="50"/>
      <c r="AX208" s="50"/>
      <c r="AY208" s="50"/>
      <c r="AZ208" s="50"/>
      <c r="BA208" s="50"/>
      <c r="BB208" s="50"/>
      <c r="BC208" s="50"/>
      <c r="BD208" s="50"/>
      <c r="BE208" s="50"/>
    </row>
    <row r="209" spans="5:57">
      <c r="E209" s="50"/>
      <c r="F209" s="50"/>
      <c r="G209" s="50"/>
      <c r="H209" s="50"/>
      <c r="I209" s="50"/>
      <c r="J209" s="50"/>
      <c r="K209" s="50"/>
      <c r="L209" s="50"/>
      <c r="M209" s="50"/>
      <c r="N209" s="50"/>
      <c r="O209" s="50"/>
      <c r="P209" s="50"/>
      <c r="Q209" s="50"/>
      <c r="R209" s="50"/>
      <c r="S209" s="50"/>
      <c r="T209" s="50"/>
      <c r="U209" s="50"/>
      <c r="V209" s="50"/>
      <c r="W209" s="50"/>
      <c r="X209" s="50"/>
      <c r="Y209" s="50"/>
      <c r="Z209" s="50"/>
      <c r="AA209" s="50"/>
      <c r="AB209" s="50"/>
      <c r="AC209" s="50"/>
      <c r="AD209" s="50"/>
      <c r="AE209" s="50"/>
      <c r="AF209" s="50"/>
      <c r="AG209" s="50"/>
      <c r="AH209" s="50"/>
      <c r="AI209" s="50"/>
      <c r="AJ209" s="50"/>
      <c r="AK209" s="50"/>
      <c r="AL209" s="50"/>
      <c r="AM209" s="50"/>
      <c r="AN209" s="50"/>
      <c r="AO209" s="50"/>
      <c r="AP209" s="50"/>
      <c r="AQ209" s="50"/>
      <c r="AR209" s="50"/>
      <c r="AS209" s="50"/>
      <c r="AT209" s="50"/>
      <c r="AU209" s="50"/>
      <c r="AV209" s="50"/>
      <c r="AW209" s="50"/>
      <c r="AX209" s="50"/>
      <c r="AY209" s="50"/>
      <c r="AZ209" s="50"/>
      <c r="BA209" s="50"/>
      <c r="BB209" s="50"/>
      <c r="BC209" s="50"/>
      <c r="BD209" s="50"/>
      <c r="BE209" s="50"/>
    </row>
    <row r="210" spans="5:57">
      <c r="E210" s="50"/>
      <c r="F210" s="50"/>
      <c r="G210" s="50"/>
      <c r="H210" s="50"/>
      <c r="I210" s="50"/>
      <c r="J210" s="50"/>
      <c r="K210" s="50"/>
      <c r="L210" s="50"/>
      <c r="M210" s="50"/>
      <c r="N210" s="50"/>
      <c r="O210" s="50"/>
      <c r="P210" s="50"/>
      <c r="Q210" s="50"/>
      <c r="R210" s="50"/>
      <c r="S210" s="50"/>
      <c r="T210" s="50"/>
      <c r="U210" s="50"/>
      <c r="V210" s="50"/>
      <c r="W210" s="50"/>
      <c r="X210" s="50"/>
      <c r="Y210" s="50"/>
      <c r="Z210" s="50"/>
      <c r="AA210" s="50"/>
      <c r="AB210" s="50"/>
      <c r="AC210" s="50"/>
      <c r="AD210" s="50"/>
      <c r="AE210" s="50"/>
      <c r="AF210" s="50"/>
      <c r="AG210" s="50"/>
      <c r="AH210" s="50"/>
      <c r="AI210" s="50"/>
      <c r="AJ210" s="50"/>
      <c r="AK210" s="50"/>
      <c r="AL210" s="50"/>
      <c r="AM210" s="50"/>
      <c r="AN210" s="50"/>
      <c r="AO210" s="50"/>
      <c r="AP210" s="50"/>
      <c r="AQ210" s="50"/>
      <c r="AR210" s="50"/>
      <c r="AS210" s="50"/>
      <c r="AT210" s="50"/>
      <c r="AU210" s="50"/>
      <c r="AV210" s="50"/>
      <c r="AW210" s="50"/>
      <c r="AX210" s="50"/>
      <c r="AY210" s="50"/>
      <c r="AZ210" s="50"/>
      <c r="BA210" s="50"/>
      <c r="BB210" s="50"/>
      <c r="BC210" s="50"/>
      <c r="BD210" s="50"/>
      <c r="BE210" s="50"/>
    </row>
    <row r="211" spans="5:57">
      <c r="E211" s="50"/>
      <c r="F211" s="50"/>
      <c r="G211" s="50"/>
      <c r="H211" s="50"/>
      <c r="I211" s="50"/>
      <c r="J211" s="50"/>
      <c r="K211" s="50"/>
      <c r="L211" s="50"/>
      <c r="M211" s="50"/>
      <c r="N211" s="50"/>
      <c r="O211" s="50"/>
      <c r="P211" s="50"/>
      <c r="Q211" s="50"/>
      <c r="R211" s="50"/>
      <c r="S211" s="50"/>
      <c r="T211" s="50"/>
      <c r="U211" s="50"/>
      <c r="V211" s="50"/>
      <c r="W211" s="50"/>
      <c r="X211" s="50"/>
      <c r="Y211" s="50"/>
      <c r="Z211" s="50"/>
      <c r="AA211" s="50"/>
      <c r="AB211" s="50"/>
      <c r="AC211" s="50"/>
      <c r="AD211" s="50"/>
      <c r="AE211" s="50"/>
      <c r="AF211" s="50"/>
      <c r="AG211" s="50"/>
      <c r="AH211" s="50"/>
      <c r="AI211" s="50"/>
      <c r="AJ211" s="50"/>
      <c r="AK211" s="50"/>
      <c r="AL211" s="50"/>
      <c r="AM211" s="50"/>
      <c r="AN211" s="50"/>
      <c r="AO211" s="50"/>
      <c r="AP211" s="50"/>
      <c r="AQ211" s="50"/>
      <c r="AR211" s="50"/>
      <c r="AS211" s="50"/>
      <c r="AT211" s="50"/>
      <c r="AU211" s="50"/>
      <c r="AV211" s="50"/>
      <c r="AW211" s="50"/>
      <c r="AX211" s="50"/>
      <c r="AY211" s="50"/>
      <c r="AZ211" s="50"/>
      <c r="BA211" s="50"/>
      <c r="BB211" s="50"/>
      <c r="BC211" s="50"/>
      <c r="BD211" s="50"/>
      <c r="BE211" s="50"/>
    </row>
    <row r="212" spans="5:57">
      <c r="E212" s="50"/>
      <c r="F212" s="50"/>
      <c r="G212" s="50"/>
      <c r="H212" s="50"/>
      <c r="I212" s="50"/>
      <c r="J212" s="50"/>
      <c r="K212" s="50"/>
      <c r="L212" s="50"/>
      <c r="M212" s="50"/>
      <c r="N212" s="50"/>
      <c r="O212" s="50"/>
      <c r="P212" s="50"/>
      <c r="Q212" s="50"/>
      <c r="R212" s="50"/>
      <c r="S212" s="50"/>
      <c r="T212" s="50"/>
      <c r="U212" s="50"/>
      <c r="V212" s="50"/>
      <c r="W212" s="50"/>
      <c r="X212" s="50"/>
      <c r="Y212" s="50"/>
      <c r="Z212" s="50"/>
      <c r="AA212" s="50"/>
      <c r="AB212" s="50"/>
      <c r="AC212" s="50"/>
      <c r="AD212" s="50"/>
      <c r="AE212" s="50"/>
      <c r="AF212" s="50"/>
      <c r="AG212" s="50"/>
      <c r="AH212" s="50"/>
      <c r="AI212" s="50"/>
      <c r="AJ212" s="50"/>
      <c r="AK212" s="50"/>
      <c r="AL212" s="50"/>
      <c r="AM212" s="50"/>
      <c r="AN212" s="50"/>
      <c r="AO212" s="50"/>
      <c r="AP212" s="50"/>
      <c r="AQ212" s="50"/>
      <c r="AR212" s="50"/>
      <c r="AS212" s="50"/>
      <c r="AT212" s="50"/>
      <c r="AU212" s="50"/>
      <c r="AV212" s="50"/>
      <c r="AW212" s="50"/>
      <c r="AX212" s="50"/>
      <c r="AY212" s="50"/>
      <c r="AZ212" s="50"/>
      <c r="BA212" s="50"/>
      <c r="BB212" s="50"/>
      <c r="BC212" s="50"/>
      <c r="BD212" s="50"/>
      <c r="BE212" s="50"/>
    </row>
    <row r="213" spans="5:57">
      <c r="E213" s="50"/>
      <c r="F213" s="50"/>
      <c r="G213" s="50"/>
      <c r="H213" s="50"/>
      <c r="I213" s="50"/>
      <c r="J213" s="50"/>
      <c r="K213" s="50"/>
      <c r="L213" s="50"/>
      <c r="M213" s="50"/>
      <c r="N213" s="50"/>
      <c r="O213" s="50"/>
      <c r="P213" s="50"/>
      <c r="Q213" s="50"/>
      <c r="R213" s="50"/>
      <c r="S213" s="50"/>
      <c r="T213" s="50"/>
      <c r="U213" s="50"/>
      <c r="V213" s="50"/>
      <c r="W213" s="50"/>
      <c r="X213" s="50"/>
      <c r="Y213" s="50"/>
      <c r="Z213" s="50"/>
      <c r="AA213" s="50"/>
      <c r="AB213" s="50"/>
      <c r="AC213" s="50"/>
      <c r="AD213" s="50"/>
      <c r="AE213" s="50"/>
      <c r="AF213" s="50"/>
      <c r="AG213" s="50"/>
      <c r="AH213" s="50"/>
      <c r="AI213" s="50"/>
      <c r="AJ213" s="50"/>
      <c r="AK213" s="50"/>
      <c r="AL213" s="50"/>
      <c r="AM213" s="50"/>
      <c r="AN213" s="50"/>
      <c r="AO213" s="50"/>
      <c r="AP213" s="50"/>
      <c r="AQ213" s="50"/>
      <c r="AR213" s="50"/>
      <c r="AS213" s="50"/>
      <c r="AT213" s="50"/>
      <c r="AU213" s="50"/>
      <c r="AV213" s="50"/>
      <c r="AW213" s="50"/>
      <c r="AX213" s="50"/>
      <c r="AY213" s="50"/>
      <c r="AZ213" s="50"/>
      <c r="BA213" s="50"/>
      <c r="BB213" s="50"/>
      <c r="BC213" s="50"/>
      <c r="BD213" s="50"/>
      <c r="BE213" s="50"/>
    </row>
    <row r="214" spans="5:57">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50"/>
      <c r="AD214" s="50"/>
      <c r="AE214" s="50"/>
      <c r="AF214" s="50"/>
      <c r="AG214" s="50"/>
      <c r="AH214" s="50"/>
      <c r="AI214" s="50"/>
      <c r="AJ214" s="50"/>
      <c r="AK214" s="50"/>
      <c r="AL214" s="50"/>
      <c r="AM214" s="50"/>
      <c r="AN214" s="50"/>
      <c r="AO214" s="50"/>
      <c r="AP214" s="50"/>
      <c r="AQ214" s="50"/>
      <c r="AR214" s="50"/>
      <c r="AS214" s="50"/>
      <c r="AT214" s="50"/>
      <c r="AU214" s="50"/>
      <c r="AV214" s="50"/>
      <c r="AW214" s="50"/>
      <c r="AX214" s="50"/>
      <c r="AY214" s="50"/>
      <c r="AZ214" s="50"/>
      <c r="BA214" s="50"/>
      <c r="BB214" s="50"/>
      <c r="BC214" s="50"/>
      <c r="BD214" s="50"/>
      <c r="BE214" s="50"/>
    </row>
    <row r="215" spans="5:57">
      <c r="E215" s="50"/>
      <c r="F215" s="50"/>
      <c r="G215" s="50"/>
      <c r="H215" s="50"/>
      <c r="I215" s="50"/>
      <c r="J215" s="50"/>
      <c r="K215" s="50"/>
      <c r="L215" s="50"/>
      <c r="M215" s="50"/>
      <c r="N215" s="50"/>
      <c r="O215" s="50"/>
      <c r="P215" s="50"/>
      <c r="Q215" s="50"/>
      <c r="R215" s="50"/>
      <c r="S215" s="50"/>
      <c r="T215" s="50"/>
      <c r="U215" s="50"/>
      <c r="V215" s="50"/>
      <c r="W215" s="50"/>
      <c r="X215" s="50"/>
      <c r="Y215" s="50"/>
      <c r="Z215" s="50"/>
      <c r="AA215" s="50"/>
      <c r="AB215" s="50"/>
      <c r="AC215" s="50"/>
      <c r="AD215" s="50"/>
      <c r="AE215" s="50"/>
      <c r="AF215" s="50"/>
      <c r="AG215" s="50"/>
      <c r="AH215" s="50"/>
      <c r="AI215" s="50"/>
      <c r="AJ215" s="50"/>
      <c r="AK215" s="50"/>
      <c r="AL215" s="50"/>
      <c r="AM215" s="50"/>
      <c r="AN215" s="50"/>
      <c r="AO215" s="50"/>
      <c r="AP215" s="50"/>
      <c r="AQ215" s="50"/>
      <c r="AR215" s="50"/>
      <c r="AS215" s="50"/>
      <c r="AT215" s="50"/>
      <c r="AU215" s="50"/>
      <c r="AV215" s="50"/>
      <c r="AW215" s="50"/>
      <c r="AX215" s="50"/>
      <c r="AY215" s="50"/>
      <c r="AZ215" s="50"/>
      <c r="BA215" s="50"/>
      <c r="BB215" s="50"/>
      <c r="BC215" s="50"/>
      <c r="BD215" s="50"/>
      <c r="BE215" s="50"/>
    </row>
    <row r="216" spans="5:57">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50"/>
      <c r="AD216" s="50"/>
      <c r="AE216" s="50"/>
      <c r="AF216" s="50"/>
      <c r="AG216" s="50"/>
      <c r="AH216" s="50"/>
      <c r="AI216" s="50"/>
      <c r="AJ216" s="50"/>
      <c r="AK216" s="50"/>
      <c r="AL216" s="50"/>
      <c r="AM216" s="50"/>
      <c r="AN216" s="50"/>
      <c r="AO216" s="50"/>
      <c r="AP216" s="50"/>
      <c r="AQ216" s="50"/>
      <c r="AR216" s="50"/>
      <c r="AS216" s="50"/>
      <c r="AT216" s="50"/>
      <c r="AU216" s="50"/>
      <c r="AV216" s="50"/>
      <c r="AW216" s="50"/>
      <c r="AX216" s="50"/>
      <c r="AY216" s="50"/>
      <c r="AZ216" s="50"/>
      <c r="BA216" s="50"/>
      <c r="BB216" s="50"/>
      <c r="BC216" s="50"/>
      <c r="BD216" s="50"/>
      <c r="BE216" s="50"/>
    </row>
    <row r="217" spans="5:57">
      <c r="E217" s="50"/>
      <c r="F217" s="50"/>
      <c r="G217" s="50"/>
      <c r="H217" s="50"/>
      <c r="I217" s="50"/>
      <c r="J217" s="50"/>
      <c r="K217" s="50"/>
      <c r="L217" s="50"/>
      <c r="M217" s="50"/>
      <c r="N217" s="50"/>
      <c r="O217" s="50"/>
      <c r="P217" s="50"/>
      <c r="Q217" s="50"/>
      <c r="R217" s="50"/>
      <c r="S217" s="50"/>
      <c r="T217" s="50"/>
      <c r="U217" s="50"/>
      <c r="V217" s="50"/>
      <c r="W217" s="50"/>
      <c r="X217" s="50"/>
      <c r="Y217" s="50"/>
      <c r="Z217" s="50"/>
      <c r="AA217" s="50"/>
      <c r="AB217" s="50"/>
      <c r="AC217" s="50"/>
      <c r="AD217" s="50"/>
      <c r="AE217" s="50"/>
      <c r="AF217" s="50"/>
      <c r="AG217" s="50"/>
      <c r="AH217" s="50"/>
      <c r="AI217" s="50"/>
      <c r="AJ217" s="50"/>
      <c r="AK217" s="50"/>
      <c r="AL217" s="50"/>
      <c r="AM217" s="50"/>
      <c r="AN217" s="50"/>
      <c r="AO217" s="50"/>
      <c r="AP217" s="50"/>
      <c r="AQ217" s="50"/>
      <c r="AR217" s="50"/>
      <c r="AS217" s="50"/>
      <c r="AT217" s="50"/>
      <c r="AU217" s="50"/>
      <c r="AV217" s="50"/>
      <c r="AW217" s="50"/>
      <c r="AX217" s="50"/>
      <c r="AY217" s="50"/>
      <c r="AZ217" s="50"/>
      <c r="BA217" s="50"/>
      <c r="BB217" s="50"/>
      <c r="BC217" s="50"/>
      <c r="BD217" s="50"/>
      <c r="BE217" s="50"/>
    </row>
    <row r="218" spans="5:57">
      <c r="E218" s="50"/>
      <c r="F218" s="50"/>
      <c r="G218" s="50"/>
      <c r="H218" s="50"/>
      <c r="I218" s="50"/>
      <c r="J218" s="50"/>
      <c r="K218" s="50"/>
      <c r="L218" s="50"/>
      <c r="M218" s="50"/>
      <c r="N218" s="50"/>
      <c r="O218" s="50"/>
      <c r="P218" s="50"/>
      <c r="Q218" s="50"/>
      <c r="R218" s="50"/>
      <c r="S218" s="50"/>
      <c r="T218" s="50"/>
      <c r="U218" s="50"/>
      <c r="V218" s="50"/>
      <c r="W218" s="50"/>
      <c r="X218" s="50"/>
      <c r="Y218" s="50"/>
      <c r="Z218" s="50"/>
      <c r="AA218" s="50"/>
      <c r="AB218" s="50"/>
      <c r="AC218" s="50"/>
      <c r="AD218" s="50"/>
      <c r="AE218" s="50"/>
      <c r="AF218" s="50"/>
      <c r="AG218" s="50"/>
      <c r="AH218" s="50"/>
      <c r="AI218" s="50"/>
      <c r="AJ218" s="50"/>
      <c r="AK218" s="50"/>
      <c r="AL218" s="50"/>
      <c r="AM218" s="50"/>
      <c r="AN218" s="50"/>
      <c r="AO218" s="50"/>
      <c r="AP218" s="50"/>
      <c r="AQ218" s="50"/>
      <c r="AR218" s="50"/>
      <c r="AS218" s="50"/>
      <c r="AT218" s="50"/>
      <c r="AU218" s="50"/>
      <c r="AV218" s="50"/>
      <c r="AW218" s="50"/>
      <c r="AX218" s="50"/>
      <c r="AY218" s="50"/>
      <c r="AZ218" s="50"/>
      <c r="BA218" s="50"/>
      <c r="BB218" s="50"/>
      <c r="BC218" s="50"/>
      <c r="BD218" s="50"/>
      <c r="BE218" s="50"/>
    </row>
    <row r="219" spans="5:57">
      <c r="E219" s="50"/>
      <c r="F219" s="50"/>
      <c r="G219" s="50"/>
      <c r="H219" s="50"/>
      <c r="I219" s="50"/>
      <c r="J219" s="50"/>
      <c r="K219" s="50"/>
      <c r="L219" s="50"/>
      <c r="M219" s="50"/>
      <c r="N219" s="50"/>
      <c r="O219" s="50"/>
      <c r="P219" s="50"/>
      <c r="Q219" s="50"/>
      <c r="R219" s="50"/>
      <c r="S219" s="50"/>
      <c r="T219" s="50"/>
      <c r="U219" s="50"/>
      <c r="V219" s="50"/>
      <c r="W219" s="50"/>
      <c r="X219" s="50"/>
      <c r="Y219" s="50"/>
      <c r="Z219" s="50"/>
      <c r="AA219" s="50"/>
      <c r="AB219" s="50"/>
      <c r="AC219" s="50"/>
      <c r="AD219" s="50"/>
      <c r="AE219" s="50"/>
      <c r="AF219" s="50"/>
      <c r="AG219" s="50"/>
      <c r="AH219" s="50"/>
      <c r="AI219" s="50"/>
      <c r="AJ219" s="50"/>
      <c r="AK219" s="50"/>
      <c r="AL219" s="50"/>
      <c r="AM219" s="50"/>
      <c r="AN219" s="50"/>
      <c r="AO219" s="50"/>
      <c r="AP219" s="50"/>
      <c r="AQ219" s="50"/>
      <c r="AR219" s="50"/>
      <c r="AS219" s="50"/>
      <c r="AT219" s="50"/>
      <c r="AU219" s="50"/>
      <c r="AV219" s="50"/>
      <c r="AW219" s="50"/>
      <c r="AX219" s="50"/>
      <c r="AY219" s="50"/>
      <c r="AZ219" s="50"/>
      <c r="BA219" s="50"/>
      <c r="BB219" s="50"/>
      <c r="BC219" s="50"/>
      <c r="BD219" s="50"/>
      <c r="BE219" s="50"/>
    </row>
    <row r="220" spans="5:57">
      <c r="E220" s="50"/>
      <c r="F220" s="50"/>
      <c r="G220" s="50"/>
      <c r="H220" s="50"/>
      <c r="I220" s="50"/>
      <c r="J220" s="50"/>
      <c r="K220" s="50"/>
      <c r="L220" s="50"/>
      <c r="M220" s="50"/>
      <c r="N220" s="50"/>
      <c r="O220" s="50"/>
      <c r="P220" s="50"/>
      <c r="Q220" s="50"/>
      <c r="R220" s="50"/>
      <c r="S220" s="50"/>
      <c r="T220" s="50"/>
      <c r="U220" s="50"/>
      <c r="V220" s="50"/>
      <c r="W220" s="50"/>
      <c r="X220" s="50"/>
      <c r="Y220" s="50"/>
      <c r="Z220" s="50"/>
      <c r="AA220" s="50"/>
      <c r="AB220" s="50"/>
      <c r="AC220" s="50"/>
      <c r="AD220" s="50"/>
      <c r="AE220" s="50"/>
      <c r="AF220" s="50"/>
      <c r="AG220" s="50"/>
      <c r="AH220" s="50"/>
      <c r="AI220" s="50"/>
      <c r="AJ220" s="50"/>
      <c r="AK220" s="50"/>
      <c r="AL220" s="50"/>
      <c r="AM220" s="50"/>
      <c r="AN220" s="50"/>
      <c r="AO220" s="50"/>
      <c r="AP220" s="50"/>
      <c r="AQ220" s="50"/>
      <c r="AR220" s="50"/>
      <c r="AS220" s="50"/>
      <c r="AT220" s="50"/>
      <c r="AU220" s="50"/>
      <c r="AV220" s="50"/>
      <c r="AW220" s="50"/>
      <c r="AX220" s="50"/>
      <c r="AY220" s="50"/>
      <c r="AZ220" s="50"/>
      <c r="BA220" s="50"/>
      <c r="BB220" s="50"/>
      <c r="BC220" s="50"/>
      <c r="BD220" s="50"/>
      <c r="BE220" s="50"/>
    </row>
    <row r="221" spans="5:57">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c r="AC221" s="50"/>
      <c r="AD221" s="50"/>
      <c r="AE221" s="50"/>
      <c r="AF221" s="50"/>
      <c r="AG221" s="50"/>
      <c r="AH221" s="50"/>
      <c r="AI221" s="50"/>
      <c r="AJ221" s="50"/>
      <c r="AK221" s="50"/>
      <c r="AL221" s="50"/>
      <c r="AM221" s="50"/>
      <c r="AN221" s="50"/>
      <c r="AO221" s="50"/>
      <c r="AP221" s="50"/>
      <c r="AQ221" s="50"/>
      <c r="AR221" s="50"/>
      <c r="AS221" s="50"/>
      <c r="AT221" s="50"/>
      <c r="AU221" s="50"/>
      <c r="AV221" s="50"/>
      <c r="AW221" s="50"/>
      <c r="AX221" s="50"/>
      <c r="AY221" s="50"/>
      <c r="AZ221" s="50"/>
      <c r="BA221" s="50"/>
      <c r="BB221" s="50"/>
      <c r="BC221" s="50"/>
      <c r="BD221" s="50"/>
      <c r="BE221" s="50"/>
    </row>
    <row r="222" spans="5:57">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c r="AC222" s="50"/>
      <c r="AD222" s="50"/>
      <c r="AE222" s="50"/>
      <c r="AF222" s="50"/>
      <c r="AG222" s="50"/>
      <c r="AH222" s="50"/>
      <c r="AI222" s="50"/>
      <c r="AJ222" s="50"/>
      <c r="AK222" s="50"/>
      <c r="AL222" s="50"/>
      <c r="AM222" s="50"/>
      <c r="AN222" s="50"/>
      <c r="AO222" s="50"/>
      <c r="AP222" s="50"/>
      <c r="AQ222" s="50"/>
      <c r="AR222" s="50"/>
      <c r="AS222" s="50"/>
      <c r="AT222" s="50"/>
      <c r="AU222" s="50"/>
      <c r="AV222" s="50"/>
      <c r="AW222" s="50"/>
      <c r="AX222" s="50"/>
      <c r="AY222" s="50"/>
      <c r="AZ222" s="50"/>
      <c r="BA222" s="50"/>
      <c r="BB222" s="50"/>
      <c r="BC222" s="50"/>
      <c r="BD222" s="50"/>
      <c r="BE222" s="50"/>
    </row>
    <row r="223" spans="5:57">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c r="AC223" s="50"/>
      <c r="AD223" s="50"/>
      <c r="AE223" s="50"/>
      <c r="AF223" s="50"/>
      <c r="AG223" s="50"/>
      <c r="AH223" s="50"/>
      <c r="AI223" s="50"/>
      <c r="AJ223" s="50"/>
      <c r="AK223" s="50"/>
      <c r="AL223" s="50"/>
      <c r="AM223" s="50"/>
      <c r="AN223" s="50"/>
      <c r="AO223" s="50"/>
      <c r="AP223" s="50"/>
      <c r="AQ223" s="50"/>
      <c r="AR223" s="50"/>
      <c r="AS223" s="50"/>
      <c r="AT223" s="50"/>
      <c r="AU223" s="50"/>
      <c r="AV223" s="50"/>
      <c r="AW223" s="50"/>
      <c r="AX223" s="50"/>
      <c r="AY223" s="50"/>
      <c r="AZ223" s="50"/>
      <c r="BA223" s="50"/>
      <c r="BB223" s="50"/>
      <c r="BC223" s="50"/>
      <c r="BD223" s="50"/>
      <c r="BE223" s="50"/>
    </row>
    <row r="224" spans="5:57">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c r="AC224" s="50"/>
      <c r="AD224" s="50"/>
      <c r="AE224" s="50"/>
      <c r="AF224" s="50"/>
      <c r="AG224" s="50"/>
      <c r="AH224" s="50"/>
      <c r="AI224" s="50"/>
      <c r="AJ224" s="50"/>
      <c r="AK224" s="50"/>
      <c r="AL224" s="50"/>
      <c r="AM224" s="50"/>
      <c r="AN224" s="50"/>
      <c r="AO224" s="50"/>
      <c r="AP224" s="50"/>
      <c r="AQ224" s="50"/>
      <c r="AR224" s="50"/>
      <c r="AS224" s="50"/>
      <c r="AT224" s="50"/>
      <c r="AU224" s="50"/>
      <c r="AV224" s="50"/>
      <c r="AW224" s="50"/>
      <c r="AX224" s="50"/>
      <c r="AY224" s="50"/>
      <c r="AZ224" s="50"/>
      <c r="BA224" s="50"/>
      <c r="BB224" s="50"/>
      <c r="BC224" s="50"/>
      <c r="BD224" s="50"/>
      <c r="BE224" s="50"/>
    </row>
    <row r="225" spans="5:57">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c r="AC225" s="50"/>
      <c r="AD225" s="50"/>
      <c r="AE225" s="50"/>
      <c r="AF225" s="50"/>
      <c r="AG225" s="50"/>
      <c r="AH225" s="50"/>
      <c r="AI225" s="50"/>
      <c r="AJ225" s="50"/>
      <c r="AK225" s="50"/>
      <c r="AL225" s="50"/>
      <c r="AM225" s="50"/>
      <c r="AN225" s="50"/>
      <c r="AO225" s="50"/>
      <c r="AP225" s="50"/>
      <c r="AQ225" s="50"/>
      <c r="AR225" s="50"/>
      <c r="AS225" s="50"/>
      <c r="AT225" s="50"/>
      <c r="AU225" s="50"/>
      <c r="AV225" s="50"/>
      <c r="AW225" s="50"/>
      <c r="AX225" s="50"/>
      <c r="AY225" s="50"/>
      <c r="AZ225" s="50"/>
      <c r="BA225" s="50"/>
      <c r="BB225" s="50"/>
      <c r="BC225" s="50"/>
      <c r="BD225" s="50"/>
      <c r="BE225" s="50"/>
    </row>
    <row r="226" spans="5:57">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50"/>
      <c r="AD226" s="50"/>
      <c r="AE226" s="50"/>
      <c r="AF226" s="50"/>
      <c r="AG226" s="50"/>
      <c r="AH226" s="50"/>
      <c r="AI226" s="50"/>
      <c r="AJ226" s="50"/>
      <c r="AK226" s="50"/>
      <c r="AL226" s="50"/>
      <c r="AM226" s="50"/>
      <c r="AN226" s="50"/>
      <c r="AO226" s="50"/>
      <c r="AP226" s="50"/>
      <c r="AQ226" s="50"/>
      <c r="AR226" s="50"/>
      <c r="AS226" s="50"/>
      <c r="AT226" s="50"/>
      <c r="AU226" s="50"/>
      <c r="AV226" s="50"/>
      <c r="AW226" s="50"/>
      <c r="AX226" s="50"/>
      <c r="AY226" s="50"/>
      <c r="AZ226" s="50"/>
      <c r="BA226" s="50"/>
      <c r="BB226" s="50"/>
      <c r="BC226" s="50"/>
      <c r="BD226" s="50"/>
      <c r="BE226" s="50"/>
    </row>
    <row r="227" spans="5:57">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c r="AC227" s="50"/>
      <c r="AD227" s="50"/>
      <c r="AE227" s="50"/>
      <c r="AF227" s="50"/>
      <c r="AG227" s="50"/>
      <c r="AH227" s="50"/>
      <c r="AI227" s="50"/>
      <c r="AJ227" s="50"/>
      <c r="AK227" s="50"/>
      <c r="AL227" s="50"/>
      <c r="AM227" s="50"/>
      <c r="AN227" s="50"/>
      <c r="AO227" s="50"/>
      <c r="AP227" s="50"/>
      <c r="AQ227" s="50"/>
      <c r="AR227" s="50"/>
      <c r="AS227" s="50"/>
      <c r="AT227" s="50"/>
      <c r="AU227" s="50"/>
      <c r="AV227" s="50"/>
      <c r="AW227" s="50"/>
      <c r="AX227" s="50"/>
      <c r="AY227" s="50"/>
      <c r="AZ227" s="50"/>
      <c r="BA227" s="50"/>
      <c r="BB227" s="50"/>
      <c r="BC227" s="50"/>
      <c r="BD227" s="50"/>
      <c r="BE227" s="50"/>
    </row>
    <row r="228" spans="5:57">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c r="AC228" s="50"/>
      <c r="AD228" s="50"/>
      <c r="AE228" s="50"/>
      <c r="AF228" s="50"/>
      <c r="AG228" s="50"/>
      <c r="AH228" s="50"/>
      <c r="AI228" s="50"/>
      <c r="AJ228" s="50"/>
      <c r="AK228" s="50"/>
      <c r="AL228" s="50"/>
      <c r="AM228" s="50"/>
      <c r="AN228" s="50"/>
      <c r="AO228" s="50"/>
      <c r="AP228" s="50"/>
      <c r="AQ228" s="50"/>
      <c r="AR228" s="50"/>
      <c r="AS228" s="50"/>
      <c r="AT228" s="50"/>
      <c r="AU228" s="50"/>
      <c r="AV228" s="50"/>
      <c r="AW228" s="50"/>
      <c r="AX228" s="50"/>
      <c r="AY228" s="50"/>
      <c r="AZ228" s="50"/>
      <c r="BA228" s="50"/>
      <c r="BB228" s="50"/>
      <c r="BC228" s="50"/>
      <c r="BD228" s="50"/>
      <c r="BE228" s="50"/>
    </row>
    <row r="229" spans="5:57">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c r="AC229" s="50"/>
      <c r="AD229" s="50"/>
      <c r="AE229" s="50"/>
      <c r="AF229" s="50"/>
      <c r="AG229" s="50"/>
      <c r="AH229" s="50"/>
      <c r="AI229" s="50"/>
      <c r="AJ229" s="50"/>
      <c r="AK229" s="50"/>
      <c r="AL229" s="50"/>
      <c r="AM229" s="50"/>
      <c r="AN229" s="50"/>
      <c r="AO229" s="50"/>
      <c r="AP229" s="50"/>
      <c r="AQ229" s="50"/>
      <c r="AR229" s="50"/>
      <c r="AS229" s="50"/>
      <c r="AT229" s="50"/>
      <c r="AU229" s="50"/>
      <c r="AV229" s="50"/>
      <c r="AW229" s="50"/>
      <c r="AX229" s="50"/>
      <c r="AY229" s="50"/>
      <c r="AZ229" s="50"/>
      <c r="BA229" s="50"/>
      <c r="BB229" s="50"/>
      <c r="BC229" s="50"/>
      <c r="BD229" s="50"/>
      <c r="BE229" s="50"/>
    </row>
    <row r="230" spans="5:57">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50"/>
      <c r="AG230" s="50"/>
      <c r="AH230" s="50"/>
      <c r="AI230" s="50"/>
      <c r="AJ230" s="50"/>
      <c r="AK230" s="50"/>
      <c r="AL230" s="50"/>
      <c r="AM230" s="50"/>
      <c r="AN230" s="50"/>
      <c r="AO230" s="50"/>
      <c r="AP230" s="50"/>
      <c r="AQ230" s="50"/>
      <c r="AR230" s="50"/>
      <c r="AS230" s="50"/>
      <c r="AT230" s="50"/>
      <c r="AU230" s="50"/>
      <c r="AV230" s="50"/>
      <c r="AW230" s="50"/>
      <c r="AX230" s="50"/>
      <c r="AY230" s="50"/>
      <c r="AZ230" s="50"/>
      <c r="BA230" s="50"/>
      <c r="BB230" s="50"/>
      <c r="BC230" s="50"/>
      <c r="BD230" s="50"/>
      <c r="BE230" s="50"/>
    </row>
    <row r="231" spans="5:57">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c r="AC231" s="50"/>
      <c r="AD231" s="50"/>
      <c r="AE231" s="50"/>
      <c r="AF231" s="50"/>
      <c r="AG231" s="50"/>
      <c r="AH231" s="50"/>
      <c r="AI231" s="50"/>
      <c r="AJ231" s="50"/>
      <c r="AK231" s="50"/>
      <c r="AL231" s="50"/>
      <c r="AM231" s="50"/>
      <c r="AN231" s="50"/>
      <c r="AO231" s="50"/>
      <c r="AP231" s="50"/>
      <c r="AQ231" s="50"/>
      <c r="AR231" s="50"/>
      <c r="AS231" s="50"/>
      <c r="AT231" s="50"/>
      <c r="AU231" s="50"/>
      <c r="AV231" s="50"/>
      <c r="AW231" s="50"/>
      <c r="AX231" s="50"/>
      <c r="AY231" s="50"/>
      <c r="AZ231" s="50"/>
      <c r="BA231" s="50"/>
      <c r="BB231" s="50"/>
      <c r="BC231" s="50"/>
      <c r="BD231" s="50"/>
      <c r="BE231" s="50"/>
    </row>
    <row r="232" spans="5:57">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c r="AC232" s="50"/>
      <c r="AD232" s="50"/>
      <c r="AE232" s="50"/>
      <c r="AF232" s="50"/>
      <c r="AG232" s="50"/>
      <c r="AH232" s="50"/>
      <c r="AI232" s="50"/>
      <c r="AJ232" s="50"/>
      <c r="AK232" s="50"/>
      <c r="AL232" s="50"/>
      <c r="AM232" s="50"/>
      <c r="AN232" s="50"/>
      <c r="AO232" s="50"/>
      <c r="AP232" s="50"/>
      <c r="AQ232" s="50"/>
      <c r="AR232" s="50"/>
      <c r="AS232" s="50"/>
      <c r="AT232" s="50"/>
      <c r="AU232" s="50"/>
      <c r="AV232" s="50"/>
      <c r="AW232" s="50"/>
      <c r="AX232" s="50"/>
      <c r="AY232" s="50"/>
      <c r="AZ232" s="50"/>
      <c r="BA232" s="50"/>
      <c r="BB232" s="50"/>
      <c r="BC232" s="50"/>
      <c r="BD232" s="50"/>
      <c r="BE232" s="50"/>
    </row>
    <row r="233" spans="5:57">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c r="AG233" s="50"/>
      <c r="AH233" s="50"/>
      <c r="AI233" s="50"/>
      <c r="AJ233" s="50"/>
      <c r="AK233" s="50"/>
      <c r="AL233" s="50"/>
      <c r="AM233" s="50"/>
      <c r="AN233" s="50"/>
      <c r="AO233" s="50"/>
      <c r="AP233" s="50"/>
      <c r="AQ233" s="50"/>
      <c r="AR233" s="50"/>
      <c r="AS233" s="50"/>
      <c r="AT233" s="50"/>
      <c r="AU233" s="50"/>
      <c r="AV233" s="50"/>
      <c r="AW233" s="50"/>
      <c r="AX233" s="50"/>
      <c r="AY233" s="50"/>
      <c r="AZ233" s="50"/>
      <c r="BA233" s="50"/>
      <c r="BB233" s="50"/>
      <c r="BC233" s="50"/>
      <c r="BD233" s="50"/>
      <c r="BE233" s="50"/>
    </row>
    <row r="234" spans="5:57">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c r="AE234" s="50"/>
      <c r="AF234" s="50"/>
      <c r="AG234" s="50"/>
      <c r="AH234" s="50"/>
      <c r="AI234" s="50"/>
      <c r="AJ234" s="50"/>
      <c r="AK234" s="50"/>
      <c r="AL234" s="50"/>
      <c r="AM234" s="50"/>
      <c r="AN234" s="50"/>
      <c r="AO234" s="50"/>
      <c r="AP234" s="50"/>
      <c r="AQ234" s="50"/>
      <c r="AR234" s="50"/>
      <c r="AS234" s="50"/>
      <c r="AT234" s="50"/>
      <c r="AU234" s="50"/>
      <c r="AV234" s="50"/>
      <c r="AW234" s="50"/>
      <c r="AX234" s="50"/>
      <c r="AY234" s="50"/>
      <c r="AZ234" s="50"/>
      <c r="BA234" s="50"/>
      <c r="BB234" s="50"/>
      <c r="BC234" s="50"/>
      <c r="BD234" s="50"/>
      <c r="BE234" s="50"/>
    </row>
    <row r="235" spans="5:57">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50"/>
      <c r="AD235" s="50"/>
      <c r="AE235" s="50"/>
      <c r="AF235" s="50"/>
      <c r="AG235" s="50"/>
      <c r="AH235" s="50"/>
      <c r="AI235" s="50"/>
      <c r="AJ235" s="50"/>
      <c r="AK235" s="50"/>
      <c r="AL235" s="50"/>
      <c r="AM235" s="50"/>
      <c r="AN235" s="50"/>
      <c r="AO235" s="50"/>
      <c r="AP235" s="50"/>
      <c r="AQ235" s="50"/>
      <c r="AR235" s="50"/>
      <c r="AS235" s="50"/>
      <c r="AT235" s="50"/>
      <c r="AU235" s="50"/>
      <c r="AV235" s="50"/>
      <c r="AW235" s="50"/>
      <c r="AX235" s="50"/>
      <c r="AY235" s="50"/>
      <c r="AZ235" s="50"/>
      <c r="BA235" s="50"/>
      <c r="BB235" s="50"/>
      <c r="BC235" s="50"/>
      <c r="BD235" s="50"/>
      <c r="BE235" s="50"/>
    </row>
    <row r="236" spans="5:57">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50"/>
      <c r="AD236" s="50"/>
      <c r="AE236" s="50"/>
      <c r="AF236" s="50"/>
      <c r="AG236" s="50"/>
      <c r="AH236" s="50"/>
      <c r="AI236" s="50"/>
      <c r="AJ236" s="50"/>
      <c r="AK236" s="50"/>
      <c r="AL236" s="50"/>
      <c r="AM236" s="50"/>
      <c r="AN236" s="50"/>
      <c r="AO236" s="50"/>
      <c r="AP236" s="50"/>
      <c r="AQ236" s="50"/>
      <c r="AR236" s="50"/>
      <c r="AS236" s="50"/>
      <c r="AT236" s="50"/>
      <c r="AU236" s="50"/>
      <c r="AV236" s="50"/>
      <c r="AW236" s="50"/>
      <c r="AX236" s="50"/>
      <c r="AY236" s="50"/>
      <c r="AZ236" s="50"/>
      <c r="BA236" s="50"/>
      <c r="BB236" s="50"/>
      <c r="BC236" s="50"/>
      <c r="BD236" s="50"/>
      <c r="BE236" s="50"/>
    </row>
    <row r="237" spans="5:57">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50"/>
      <c r="AD237" s="50"/>
      <c r="AE237" s="50"/>
      <c r="AF237" s="50"/>
      <c r="AG237" s="50"/>
      <c r="AH237" s="50"/>
      <c r="AI237" s="50"/>
      <c r="AJ237" s="50"/>
      <c r="AK237" s="50"/>
      <c r="AL237" s="50"/>
      <c r="AM237" s="50"/>
      <c r="AN237" s="50"/>
      <c r="AO237" s="50"/>
      <c r="AP237" s="50"/>
      <c r="AQ237" s="50"/>
      <c r="AR237" s="50"/>
      <c r="AS237" s="50"/>
      <c r="AT237" s="50"/>
      <c r="AU237" s="50"/>
      <c r="AV237" s="50"/>
      <c r="AW237" s="50"/>
      <c r="AX237" s="50"/>
      <c r="AY237" s="50"/>
      <c r="AZ237" s="50"/>
      <c r="BA237" s="50"/>
      <c r="BB237" s="50"/>
      <c r="BC237" s="50"/>
      <c r="BD237" s="50"/>
      <c r="BE237" s="50"/>
    </row>
    <row r="238" spans="5:57">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c r="AC238" s="50"/>
      <c r="AD238" s="50"/>
      <c r="AE238" s="50"/>
      <c r="AF238" s="50"/>
      <c r="AG238" s="50"/>
      <c r="AH238" s="50"/>
      <c r="AI238" s="50"/>
      <c r="AJ238" s="50"/>
      <c r="AK238" s="50"/>
      <c r="AL238" s="50"/>
      <c r="AM238" s="50"/>
      <c r="AN238" s="50"/>
      <c r="AO238" s="50"/>
      <c r="AP238" s="50"/>
      <c r="AQ238" s="50"/>
      <c r="AR238" s="50"/>
      <c r="AS238" s="50"/>
      <c r="AT238" s="50"/>
      <c r="AU238" s="50"/>
      <c r="AV238" s="50"/>
      <c r="AW238" s="50"/>
      <c r="AX238" s="50"/>
      <c r="AY238" s="50"/>
      <c r="AZ238" s="50"/>
      <c r="BA238" s="50"/>
      <c r="BB238" s="50"/>
      <c r="BC238" s="50"/>
      <c r="BD238" s="50"/>
      <c r="BE238" s="50"/>
    </row>
    <row r="239" spans="5:57">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c r="AC239" s="50"/>
      <c r="AD239" s="50"/>
      <c r="AE239" s="50"/>
      <c r="AF239" s="50"/>
      <c r="AG239" s="50"/>
      <c r="AH239" s="50"/>
      <c r="AI239" s="50"/>
      <c r="AJ239" s="50"/>
      <c r="AK239" s="50"/>
      <c r="AL239" s="50"/>
      <c r="AM239" s="50"/>
      <c r="AN239" s="50"/>
      <c r="AO239" s="50"/>
      <c r="AP239" s="50"/>
      <c r="AQ239" s="50"/>
      <c r="AR239" s="50"/>
      <c r="AS239" s="50"/>
      <c r="AT239" s="50"/>
      <c r="AU239" s="50"/>
      <c r="AV239" s="50"/>
      <c r="AW239" s="50"/>
      <c r="AX239" s="50"/>
      <c r="AY239" s="50"/>
      <c r="AZ239" s="50"/>
      <c r="BA239" s="50"/>
      <c r="BB239" s="50"/>
      <c r="BC239" s="50"/>
      <c r="BD239" s="50"/>
      <c r="BE239" s="50"/>
    </row>
    <row r="240" spans="5:57">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c r="AC240" s="50"/>
      <c r="AD240" s="50"/>
      <c r="AE240" s="50"/>
      <c r="AF240" s="50"/>
      <c r="AG240" s="50"/>
      <c r="AH240" s="50"/>
      <c r="AI240" s="50"/>
      <c r="AJ240" s="50"/>
      <c r="AK240" s="50"/>
      <c r="AL240" s="50"/>
      <c r="AM240" s="50"/>
      <c r="AN240" s="50"/>
      <c r="AO240" s="50"/>
      <c r="AP240" s="50"/>
      <c r="AQ240" s="50"/>
      <c r="AR240" s="50"/>
      <c r="AS240" s="50"/>
      <c r="AT240" s="50"/>
      <c r="AU240" s="50"/>
      <c r="AV240" s="50"/>
      <c r="AW240" s="50"/>
      <c r="AX240" s="50"/>
      <c r="AY240" s="50"/>
      <c r="AZ240" s="50"/>
      <c r="BA240" s="50"/>
      <c r="BB240" s="50"/>
      <c r="BC240" s="50"/>
      <c r="BD240" s="50"/>
      <c r="BE240" s="50"/>
    </row>
    <row r="241" spans="5:57">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c r="AC241" s="50"/>
      <c r="AD241" s="50"/>
      <c r="AE241" s="50"/>
      <c r="AF241" s="50"/>
      <c r="AG241" s="50"/>
      <c r="AH241" s="50"/>
      <c r="AI241" s="50"/>
      <c r="AJ241" s="50"/>
      <c r="AK241" s="50"/>
      <c r="AL241" s="50"/>
      <c r="AM241" s="50"/>
      <c r="AN241" s="50"/>
      <c r="AO241" s="50"/>
      <c r="AP241" s="50"/>
      <c r="AQ241" s="50"/>
      <c r="AR241" s="50"/>
      <c r="AS241" s="50"/>
      <c r="AT241" s="50"/>
      <c r="AU241" s="50"/>
      <c r="AV241" s="50"/>
      <c r="AW241" s="50"/>
      <c r="AX241" s="50"/>
      <c r="AY241" s="50"/>
      <c r="AZ241" s="50"/>
      <c r="BA241" s="50"/>
      <c r="BB241" s="50"/>
      <c r="BC241" s="50"/>
      <c r="BD241" s="50"/>
      <c r="BE241" s="50"/>
    </row>
    <row r="242" spans="5:57">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c r="AC242" s="50"/>
      <c r="AD242" s="50"/>
      <c r="AE242" s="50"/>
      <c r="AF242" s="50"/>
      <c r="AG242" s="50"/>
      <c r="AH242" s="50"/>
      <c r="AI242" s="50"/>
      <c r="AJ242" s="50"/>
      <c r="AK242" s="50"/>
      <c r="AL242" s="50"/>
      <c r="AM242" s="50"/>
      <c r="AN242" s="50"/>
      <c r="AO242" s="50"/>
      <c r="AP242" s="50"/>
      <c r="AQ242" s="50"/>
      <c r="AR242" s="50"/>
      <c r="AS242" s="50"/>
      <c r="AT242" s="50"/>
      <c r="AU242" s="50"/>
      <c r="AV242" s="50"/>
      <c r="AW242" s="50"/>
      <c r="AX242" s="50"/>
      <c r="AY242" s="50"/>
      <c r="AZ242" s="50"/>
      <c r="BA242" s="50"/>
      <c r="BB242" s="50"/>
      <c r="BC242" s="50"/>
      <c r="BD242" s="50"/>
      <c r="BE242" s="50"/>
    </row>
    <row r="243" spans="5:57">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c r="AC243" s="50"/>
      <c r="AD243" s="50"/>
      <c r="AE243" s="50"/>
      <c r="AF243" s="50"/>
      <c r="AG243" s="50"/>
      <c r="AH243" s="50"/>
      <c r="AI243" s="50"/>
      <c r="AJ243" s="50"/>
      <c r="AK243" s="50"/>
      <c r="AL243" s="50"/>
      <c r="AM243" s="50"/>
      <c r="AN243" s="50"/>
      <c r="AO243" s="50"/>
      <c r="AP243" s="50"/>
      <c r="AQ243" s="50"/>
      <c r="AR243" s="50"/>
      <c r="AS243" s="50"/>
      <c r="AT243" s="50"/>
      <c r="AU243" s="50"/>
      <c r="AV243" s="50"/>
      <c r="AW243" s="50"/>
      <c r="AX243" s="50"/>
      <c r="AY243" s="50"/>
      <c r="AZ243" s="50"/>
      <c r="BA243" s="50"/>
      <c r="BB243" s="50"/>
      <c r="BC243" s="50"/>
      <c r="BD243" s="50"/>
      <c r="BE243" s="50"/>
    </row>
    <row r="244" spans="5:57">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c r="AC244" s="50"/>
      <c r="AD244" s="50"/>
      <c r="AE244" s="50"/>
      <c r="AF244" s="50"/>
      <c r="AG244" s="50"/>
      <c r="AH244" s="50"/>
      <c r="AI244" s="50"/>
      <c r="AJ244" s="50"/>
      <c r="AK244" s="50"/>
      <c r="AL244" s="50"/>
      <c r="AM244" s="50"/>
      <c r="AN244" s="50"/>
      <c r="AO244" s="50"/>
      <c r="AP244" s="50"/>
      <c r="AQ244" s="50"/>
      <c r="AR244" s="50"/>
      <c r="AS244" s="50"/>
      <c r="AT244" s="50"/>
      <c r="AU244" s="50"/>
      <c r="AV244" s="50"/>
      <c r="AW244" s="50"/>
      <c r="AX244" s="50"/>
      <c r="AY244" s="50"/>
      <c r="AZ244" s="50"/>
      <c r="BA244" s="50"/>
      <c r="BB244" s="50"/>
      <c r="BC244" s="50"/>
      <c r="BD244" s="50"/>
      <c r="BE244" s="50"/>
    </row>
    <row r="245" spans="5:57">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c r="AC245" s="50"/>
      <c r="AD245" s="50"/>
      <c r="AE245" s="50"/>
      <c r="AF245" s="50"/>
      <c r="AG245" s="50"/>
      <c r="AH245" s="50"/>
      <c r="AI245" s="50"/>
      <c r="AJ245" s="50"/>
      <c r="AK245" s="50"/>
      <c r="AL245" s="50"/>
      <c r="AM245" s="50"/>
      <c r="AN245" s="50"/>
      <c r="AO245" s="50"/>
      <c r="AP245" s="50"/>
      <c r="AQ245" s="50"/>
      <c r="AR245" s="50"/>
      <c r="AS245" s="50"/>
      <c r="AT245" s="50"/>
      <c r="AU245" s="50"/>
      <c r="AV245" s="50"/>
      <c r="AW245" s="50"/>
      <c r="AX245" s="50"/>
      <c r="AY245" s="50"/>
      <c r="AZ245" s="50"/>
      <c r="BA245" s="50"/>
      <c r="BB245" s="50"/>
      <c r="BC245" s="50"/>
      <c r="BD245" s="50"/>
      <c r="BE245" s="50"/>
    </row>
    <row r="246" spans="5:57">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c r="AC246" s="50"/>
      <c r="AD246" s="50"/>
      <c r="AE246" s="50"/>
      <c r="AF246" s="50"/>
      <c r="AG246" s="50"/>
      <c r="AH246" s="50"/>
      <c r="AI246" s="50"/>
      <c r="AJ246" s="50"/>
      <c r="AK246" s="50"/>
      <c r="AL246" s="50"/>
      <c r="AM246" s="50"/>
      <c r="AN246" s="50"/>
      <c r="AO246" s="50"/>
      <c r="AP246" s="50"/>
      <c r="AQ246" s="50"/>
      <c r="AR246" s="50"/>
      <c r="AS246" s="50"/>
      <c r="AT246" s="50"/>
      <c r="AU246" s="50"/>
      <c r="AV246" s="50"/>
      <c r="AW246" s="50"/>
      <c r="AX246" s="50"/>
      <c r="AY246" s="50"/>
      <c r="AZ246" s="50"/>
      <c r="BA246" s="50"/>
      <c r="BB246" s="50"/>
      <c r="BC246" s="50"/>
      <c r="BD246" s="50"/>
      <c r="BE246" s="50"/>
    </row>
    <row r="247" spans="5:57">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c r="AC247" s="50"/>
      <c r="AD247" s="50"/>
      <c r="AE247" s="50"/>
      <c r="AF247" s="50"/>
      <c r="AG247" s="50"/>
      <c r="AH247" s="50"/>
      <c r="AI247" s="50"/>
      <c r="AJ247" s="50"/>
      <c r="AK247" s="50"/>
      <c r="AL247" s="50"/>
      <c r="AM247" s="50"/>
      <c r="AN247" s="50"/>
      <c r="AO247" s="50"/>
      <c r="AP247" s="50"/>
      <c r="AQ247" s="50"/>
      <c r="AR247" s="50"/>
      <c r="AS247" s="50"/>
      <c r="AT247" s="50"/>
      <c r="AU247" s="50"/>
      <c r="AV247" s="50"/>
      <c r="AW247" s="50"/>
      <c r="AX247" s="50"/>
      <c r="AY247" s="50"/>
      <c r="AZ247" s="50"/>
      <c r="BA247" s="50"/>
      <c r="BB247" s="50"/>
      <c r="BC247" s="50"/>
      <c r="BD247" s="50"/>
      <c r="BE247" s="50"/>
    </row>
    <row r="248" spans="5:57">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c r="AC248" s="50"/>
      <c r="AD248" s="50"/>
      <c r="AE248" s="50"/>
      <c r="AF248" s="50"/>
      <c r="AG248" s="50"/>
      <c r="AH248" s="50"/>
      <c r="AI248" s="50"/>
      <c r="AJ248" s="50"/>
      <c r="AK248" s="50"/>
      <c r="AL248" s="50"/>
      <c r="AM248" s="50"/>
      <c r="AN248" s="50"/>
      <c r="AO248" s="50"/>
      <c r="AP248" s="50"/>
      <c r="AQ248" s="50"/>
      <c r="AR248" s="50"/>
      <c r="AS248" s="50"/>
      <c r="AT248" s="50"/>
      <c r="AU248" s="50"/>
      <c r="AV248" s="50"/>
      <c r="AW248" s="50"/>
      <c r="AX248" s="50"/>
      <c r="AY248" s="50"/>
      <c r="AZ248" s="50"/>
      <c r="BA248" s="50"/>
      <c r="BB248" s="50"/>
      <c r="BC248" s="50"/>
      <c r="BD248" s="50"/>
      <c r="BE248" s="50"/>
    </row>
    <row r="249" spans="5:57">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c r="AC249" s="50"/>
      <c r="AD249" s="50"/>
      <c r="AE249" s="50"/>
      <c r="AF249" s="50"/>
      <c r="AG249" s="50"/>
      <c r="AH249" s="50"/>
      <c r="AI249" s="50"/>
      <c r="AJ249" s="50"/>
      <c r="AK249" s="50"/>
      <c r="AL249" s="50"/>
      <c r="AM249" s="50"/>
      <c r="AN249" s="50"/>
      <c r="AO249" s="50"/>
      <c r="AP249" s="50"/>
      <c r="AQ249" s="50"/>
      <c r="AR249" s="50"/>
      <c r="AS249" s="50"/>
      <c r="AT249" s="50"/>
      <c r="AU249" s="50"/>
      <c r="AV249" s="50"/>
      <c r="AW249" s="50"/>
      <c r="AX249" s="50"/>
      <c r="AY249" s="50"/>
      <c r="AZ249" s="50"/>
      <c r="BA249" s="50"/>
      <c r="BB249" s="50"/>
      <c r="BC249" s="50"/>
      <c r="BD249" s="50"/>
      <c r="BE249" s="50"/>
    </row>
    <row r="250" spans="5:57">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c r="AC250" s="50"/>
      <c r="AD250" s="50"/>
      <c r="AE250" s="50"/>
      <c r="AF250" s="50"/>
      <c r="AG250" s="50"/>
      <c r="AH250" s="50"/>
      <c r="AI250" s="50"/>
      <c r="AJ250" s="50"/>
      <c r="AK250" s="50"/>
      <c r="AL250" s="50"/>
      <c r="AM250" s="50"/>
      <c r="AN250" s="50"/>
      <c r="AO250" s="50"/>
      <c r="AP250" s="50"/>
      <c r="AQ250" s="50"/>
      <c r="AR250" s="50"/>
      <c r="AS250" s="50"/>
      <c r="AT250" s="50"/>
      <c r="AU250" s="50"/>
      <c r="AV250" s="50"/>
      <c r="AW250" s="50"/>
      <c r="AX250" s="50"/>
      <c r="AY250" s="50"/>
      <c r="AZ250" s="50"/>
      <c r="BA250" s="50"/>
      <c r="BB250" s="50"/>
      <c r="BC250" s="50"/>
      <c r="BD250" s="50"/>
      <c r="BE250" s="50"/>
    </row>
    <row r="251" spans="5:57">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c r="AC251" s="50"/>
      <c r="AD251" s="50"/>
      <c r="AE251" s="50"/>
      <c r="AF251" s="50"/>
      <c r="AG251" s="50"/>
      <c r="AH251" s="50"/>
      <c r="AI251" s="50"/>
      <c r="AJ251" s="50"/>
      <c r="AK251" s="50"/>
      <c r="AL251" s="50"/>
      <c r="AM251" s="50"/>
      <c r="AN251" s="50"/>
      <c r="AO251" s="50"/>
      <c r="AP251" s="50"/>
      <c r="AQ251" s="50"/>
      <c r="AR251" s="50"/>
      <c r="AS251" s="50"/>
      <c r="AT251" s="50"/>
      <c r="AU251" s="50"/>
      <c r="AV251" s="50"/>
      <c r="AW251" s="50"/>
      <c r="AX251" s="50"/>
      <c r="AY251" s="50"/>
      <c r="AZ251" s="50"/>
      <c r="BA251" s="50"/>
      <c r="BB251" s="50"/>
      <c r="BC251" s="50"/>
      <c r="BD251" s="50"/>
      <c r="BE251" s="50"/>
    </row>
    <row r="252" spans="5:57">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c r="AC252" s="50"/>
      <c r="AD252" s="50"/>
      <c r="AE252" s="50"/>
      <c r="AF252" s="50"/>
      <c r="AG252" s="50"/>
      <c r="AH252" s="50"/>
      <c r="AI252" s="50"/>
      <c r="AJ252" s="50"/>
      <c r="AK252" s="50"/>
      <c r="AL252" s="50"/>
      <c r="AM252" s="50"/>
      <c r="AN252" s="50"/>
      <c r="AO252" s="50"/>
      <c r="AP252" s="50"/>
      <c r="AQ252" s="50"/>
      <c r="AR252" s="50"/>
      <c r="AS252" s="50"/>
      <c r="AT252" s="50"/>
      <c r="AU252" s="50"/>
      <c r="AV252" s="50"/>
      <c r="AW252" s="50"/>
      <c r="AX252" s="50"/>
      <c r="AY252" s="50"/>
      <c r="AZ252" s="50"/>
      <c r="BA252" s="50"/>
      <c r="BB252" s="50"/>
      <c r="BC252" s="50"/>
      <c r="BD252" s="50"/>
      <c r="BE252" s="50"/>
    </row>
    <row r="253" spans="5:57">
      <c r="E253" s="50"/>
      <c r="F253" s="50"/>
      <c r="G253" s="50"/>
      <c r="H253" s="50"/>
      <c r="I253" s="50"/>
      <c r="J253" s="50"/>
      <c r="K253" s="50"/>
      <c r="L253" s="50"/>
      <c r="M253" s="50"/>
      <c r="N253" s="50"/>
      <c r="O253" s="50"/>
      <c r="P253" s="50"/>
      <c r="Q253" s="50"/>
      <c r="R253" s="50"/>
      <c r="S253" s="50"/>
      <c r="T253" s="50"/>
      <c r="U253" s="50"/>
      <c r="V253" s="50"/>
      <c r="W253" s="50"/>
      <c r="X253" s="50"/>
      <c r="Y253" s="50"/>
      <c r="Z253" s="50"/>
      <c r="AA253" s="50"/>
      <c r="AB253" s="50"/>
      <c r="AC253" s="50"/>
      <c r="AD253" s="50"/>
      <c r="AE253" s="50"/>
      <c r="AF253" s="50"/>
      <c r="AG253" s="50"/>
      <c r="AH253" s="50"/>
      <c r="AI253" s="50"/>
      <c r="AJ253" s="50"/>
      <c r="AK253" s="50"/>
      <c r="AL253" s="50"/>
      <c r="AM253" s="50"/>
      <c r="AN253" s="50"/>
      <c r="AO253" s="50"/>
      <c r="AP253" s="50"/>
      <c r="AQ253" s="50"/>
      <c r="AR253" s="50"/>
      <c r="AS253" s="50"/>
      <c r="AT253" s="50"/>
      <c r="AU253" s="50"/>
      <c r="AV253" s="50"/>
      <c r="AW253" s="50"/>
      <c r="AX253" s="50"/>
      <c r="AY253" s="50"/>
      <c r="AZ253" s="50"/>
      <c r="BA253" s="50"/>
      <c r="BB253" s="50"/>
      <c r="BC253" s="50"/>
      <c r="BD253" s="50"/>
      <c r="BE253" s="50"/>
    </row>
    <row r="254" spans="5:57">
      <c r="E254" s="50"/>
      <c r="F254" s="50"/>
      <c r="G254" s="50"/>
      <c r="H254" s="50"/>
      <c r="I254" s="50"/>
      <c r="J254" s="50"/>
      <c r="K254" s="50"/>
      <c r="L254" s="50"/>
      <c r="M254" s="50"/>
      <c r="N254" s="50"/>
      <c r="O254" s="50"/>
      <c r="P254" s="50"/>
      <c r="Q254" s="50"/>
      <c r="R254" s="50"/>
      <c r="S254" s="50"/>
      <c r="T254" s="50"/>
      <c r="U254" s="50"/>
      <c r="V254" s="50"/>
      <c r="W254" s="50"/>
      <c r="X254" s="50"/>
      <c r="Y254" s="50"/>
      <c r="Z254" s="50"/>
      <c r="AA254" s="50"/>
      <c r="AB254" s="50"/>
      <c r="AC254" s="50"/>
      <c r="AD254" s="50"/>
      <c r="AE254" s="50"/>
      <c r="AF254" s="50"/>
      <c r="AG254" s="50"/>
      <c r="AH254" s="50"/>
      <c r="AI254" s="50"/>
      <c r="AJ254" s="50"/>
      <c r="AK254" s="50"/>
      <c r="AL254" s="50"/>
      <c r="AM254" s="50"/>
      <c r="AN254" s="50"/>
      <c r="AO254" s="50"/>
      <c r="AP254" s="50"/>
      <c r="AQ254" s="50"/>
      <c r="AR254" s="50"/>
      <c r="AS254" s="50"/>
      <c r="AT254" s="50"/>
      <c r="AU254" s="50"/>
      <c r="AV254" s="50"/>
      <c r="AW254" s="50"/>
      <c r="AX254" s="50"/>
      <c r="AY254" s="50"/>
      <c r="AZ254" s="50"/>
      <c r="BA254" s="50"/>
      <c r="BB254" s="50"/>
      <c r="BC254" s="50"/>
      <c r="BD254" s="50"/>
      <c r="BE254" s="50"/>
    </row>
    <row r="255" spans="5:57">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c r="AC255" s="50"/>
      <c r="AD255" s="50"/>
      <c r="AE255" s="50"/>
      <c r="AF255" s="50"/>
      <c r="AG255" s="50"/>
      <c r="AH255" s="50"/>
      <c r="AI255" s="50"/>
      <c r="AJ255" s="50"/>
      <c r="AK255" s="50"/>
      <c r="AL255" s="50"/>
      <c r="AM255" s="50"/>
      <c r="AN255" s="50"/>
      <c r="AO255" s="50"/>
      <c r="AP255" s="50"/>
      <c r="AQ255" s="50"/>
      <c r="AR255" s="50"/>
      <c r="AS255" s="50"/>
      <c r="AT255" s="50"/>
      <c r="AU255" s="50"/>
      <c r="AV255" s="50"/>
      <c r="AW255" s="50"/>
      <c r="AX255" s="50"/>
      <c r="AY255" s="50"/>
      <c r="AZ255" s="50"/>
      <c r="BA255" s="50"/>
      <c r="BB255" s="50"/>
      <c r="BC255" s="50"/>
      <c r="BD255" s="50"/>
      <c r="BE255" s="50"/>
    </row>
    <row r="256" spans="5:57">
      <c r="E256" s="50"/>
      <c r="F256" s="50"/>
      <c r="G256" s="50"/>
      <c r="H256" s="50"/>
      <c r="I256" s="50"/>
      <c r="J256" s="50"/>
      <c r="K256" s="50"/>
      <c r="L256" s="50"/>
      <c r="M256" s="50"/>
      <c r="N256" s="50"/>
      <c r="O256" s="50"/>
      <c r="P256" s="50"/>
      <c r="Q256" s="50"/>
      <c r="R256" s="50"/>
      <c r="S256" s="50"/>
      <c r="T256" s="50"/>
      <c r="U256" s="50"/>
      <c r="V256" s="50"/>
      <c r="W256" s="50"/>
      <c r="X256" s="50"/>
      <c r="Y256" s="50"/>
      <c r="Z256" s="50"/>
      <c r="AA256" s="50"/>
      <c r="AB256" s="50"/>
      <c r="AC256" s="50"/>
      <c r="AD256" s="50"/>
      <c r="AE256" s="50"/>
      <c r="AF256" s="50"/>
      <c r="AG256" s="50"/>
      <c r="AH256" s="50"/>
      <c r="AI256" s="50"/>
      <c r="AJ256" s="50"/>
      <c r="AK256" s="50"/>
      <c r="AL256" s="50"/>
      <c r="AM256" s="50"/>
      <c r="AN256" s="50"/>
      <c r="AO256" s="50"/>
      <c r="AP256" s="50"/>
      <c r="AQ256" s="50"/>
      <c r="AR256" s="50"/>
      <c r="AS256" s="50"/>
      <c r="AT256" s="50"/>
      <c r="AU256" s="50"/>
      <c r="AV256" s="50"/>
      <c r="AW256" s="50"/>
      <c r="AX256" s="50"/>
      <c r="AY256" s="50"/>
      <c r="AZ256" s="50"/>
      <c r="BA256" s="50"/>
      <c r="BB256" s="50"/>
      <c r="BC256" s="50"/>
      <c r="BD256" s="50"/>
      <c r="BE256" s="50"/>
    </row>
    <row r="257" spans="5:57">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c r="AC257" s="50"/>
      <c r="AD257" s="50"/>
      <c r="AE257" s="50"/>
      <c r="AF257" s="50"/>
      <c r="AG257" s="50"/>
      <c r="AH257" s="50"/>
      <c r="AI257" s="50"/>
      <c r="AJ257" s="50"/>
      <c r="AK257" s="50"/>
      <c r="AL257" s="50"/>
      <c r="AM257" s="50"/>
      <c r="AN257" s="50"/>
      <c r="AO257" s="50"/>
      <c r="AP257" s="50"/>
      <c r="AQ257" s="50"/>
      <c r="AR257" s="50"/>
      <c r="AS257" s="50"/>
      <c r="AT257" s="50"/>
      <c r="AU257" s="50"/>
      <c r="AV257" s="50"/>
      <c r="AW257" s="50"/>
      <c r="AX257" s="50"/>
      <c r="AY257" s="50"/>
      <c r="AZ257" s="50"/>
      <c r="BA257" s="50"/>
      <c r="BB257" s="50"/>
      <c r="BC257" s="50"/>
      <c r="BD257" s="50"/>
      <c r="BE257" s="50"/>
    </row>
    <row r="258" spans="5:57">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c r="AC258" s="50"/>
      <c r="AD258" s="50"/>
      <c r="AE258" s="50"/>
      <c r="AF258" s="50"/>
      <c r="AG258" s="50"/>
      <c r="AH258" s="50"/>
      <c r="AI258" s="50"/>
      <c r="AJ258" s="50"/>
      <c r="AK258" s="50"/>
      <c r="AL258" s="50"/>
      <c r="AM258" s="50"/>
      <c r="AN258" s="50"/>
      <c r="AO258" s="50"/>
      <c r="AP258" s="50"/>
      <c r="AQ258" s="50"/>
      <c r="AR258" s="50"/>
      <c r="AS258" s="50"/>
      <c r="AT258" s="50"/>
      <c r="AU258" s="50"/>
      <c r="AV258" s="50"/>
      <c r="AW258" s="50"/>
      <c r="AX258" s="50"/>
      <c r="AY258" s="50"/>
      <c r="AZ258" s="50"/>
      <c r="BA258" s="50"/>
      <c r="BB258" s="50"/>
      <c r="BC258" s="50"/>
      <c r="BD258" s="50"/>
      <c r="BE258" s="50"/>
    </row>
    <row r="259" spans="5:57">
      <c r="E259" s="50"/>
      <c r="F259" s="50"/>
      <c r="G259" s="50"/>
      <c r="H259" s="50"/>
      <c r="I259" s="50"/>
      <c r="J259" s="50"/>
      <c r="K259" s="50"/>
      <c r="L259" s="50"/>
      <c r="M259" s="50"/>
      <c r="N259" s="50"/>
      <c r="O259" s="50"/>
      <c r="P259" s="50"/>
      <c r="Q259" s="50"/>
      <c r="R259" s="50"/>
      <c r="S259" s="50"/>
      <c r="T259" s="50"/>
      <c r="U259" s="50"/>
      <c r="V259" s="50"/>
      <c r="W259" s="50"/>
      <c r="X259" s="50"/>
      <c r="Y259" s="50"/>
      <c r="Z259" s="50"/>
      <c r="AA259" s="50"/>
      <c r="AB259" s="50"/>
      <c r="AC259" s="50"/>
      <c r="AD259" s="50"/>
      <c r="AE259" s="50"/>
      <c r="AF259" s="50"/>
      <c r="AG259" s="50"/>
      <c r="AH259" s="50"/>
      <c r="AI259" s="50"/>
      <c r="AJ259" s="50"/>
      <c r="AK259" s="50"/>
      <c r="AL259" s="50"/>
      <c r="AM259" s="50"/>
      <c r="AN259" s="50"/>
      <c r="AO259" s="50"/>
      <c r="AP259" s="50"/>
      <c r="AQ259" s="50"/>
      <c r="AR259" s="50"/>
      <c r="AS259" s="50"/>
      <c r="AT259" s="50"/>
      <c r="AU259" s="50"/>
      <c r="AV259" s="50"/>
      <c r="AW259" s="50"/>
      <c r="AX259" s="50"/>
      <c r="AY259" s="50"/>
      <c r="AZ259" s="50"/>
      <c r="BA259" s="50"/>
      <c r="BB259" s="50"/>
      <c r="BC259" s="50"/>
      <c r="BD259" s="50"/>
      <c r="BE259" s="50"/>
    </row>
    <row r="260" spans="5:57">
      <c r="E260" s="50"/>
      <c r="F260" s="50"/>
      <c r="G260" s="50"/>
      <c r="H260" s="50"/>
      <c r="I260" s="50"/>
      <c r="J260" s="50"/>
      <c r="K260" s="50"/>
      <c r="L260" s="50"/>
      <c r="M260" s="50"/>
      <c r="N260" s="50"/>
      <c r="O260" s="50"/>
      <c r="P260" s="50"/>
      <c r="Q260" s="50"/>
      <c r="R260" s="50"/>
      <c r="S260" s="50"/>
      <c r="T260" s="50"/>
      <c r="U260" s="50"/>
      <c r="V260" s="50"/>
      <c r="W260" s="50"/>
      <c r="X260" s="50"/>
      <c r="Y260" s="50"/>
      <c r="Z260" s="50"/>
      <c r="AA260" s="50"/>
      <c r="AB260" s="50"/>
      <c r="AC260" s="50"/>
      <c r="AD260" s="50"/>
      <c r="AE260" s="50"/>
      <c r="AF260" s="50"/>
      <c r="AG260" s="50"/>
      <c r="AH260" s="50"/>
      <c r="AI260" s="50"/>
      <c r="AJ260" s="50"/>
      <c r="AK260" s="50"/>
      <c r="AL260" s="50"/>
      <c r="AM260" s="50"/>
      <c r="AN260" s="50"/>
      <c r="AO260" s="50"/>
      <c r="AP260" s="50"/>
      <c r="AQ260" s="50"/>
      <c r="AR260" s="50"/>
      <c r="AS260" s="50"/>
      <c r="AT260" s="50"/>
      <c r="AU260" s="50"/>
      <c r="AV260" s="50"/>
      <c r="AW260" s="50"/>
      <c r="AX260" s="50"/>
      <c r="AY260" s="50"/>
      <c r="AZ260" s="50"/>
      <c r="BA260" s="50"/>
      <c r="BB260" s="50"/>
      <c r="BC260" s="50"/>
      <c r="BD260" s="50"/>
      <c r="BE260" s="50"/>
    </row>
    <row r="261" spans="5:57">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50"/>
      <c r="AC261" s="50"/>
      <c r="AD261" s="50"/>
      <c r="AE261" s="50"/>
      <c r="AF261" s="50"/>
      <c r="AG261" s="50"/>
      <c r="AH261" s="50"/>
      <c r="AI261" s="50"/>
      <c r="AJ261" s="50"/>
      <c r="AK261" s="50"/>
      <c r="AL261" s="50"/>
      <c r="AM261" s="50"/>
      <c r="AN261" s="50"/>
      <c r="AO261" s="50"/>
      <c r="AP261" s="50"/>
      <c r="AQ261" s="50"/>
      <c r="AR261" s="50"/>
      <c r="AS261" s="50"/>
      <c r="AT261" s="50"/>
      <c r="AU261" s="50"/>
      <c r="AV261" s="50"/>
      <c r="AW261" s="50"/>
      <c r="AX261" s="50"/>
      <c r="AY261" s="50"/>
      <c r="AZ261" s="50"/>
      <c r="BA261" s="50"/>
      <c r="BB261" s="50"/>
      <c r="BC261" s="50"/>
      <c r="BD261" s="50"/>
      <c r="BE261" s="50"/>
    </row>
    <row r="262" spans="5:57">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c r="AC262" s="50"/>
      <c r="AD262" s="50"/>
      <c r="AE262" s="50"/>
      <c r="AF262" s="50"/>
      <c r="AG262" s="50"/>
      <c r="AH262" s="50"/>
      <c r="AI262" s="50"/>
      <c r="AJ262" s="50"/>
      <c r="AK262" s="50"/>
      <c r="AL262" s="50"/>
      <c r="AM262" s="50"/>
      <c r="AN262" s="50"/>
      <c r="AO262" s="50"/>
      <c r="AP262" s="50"/>
      <c r="AQ262" s="50"/>
      <c r="AR262" s="50"/>
      <c r="AS262" s="50"/>
      <c r="AT262" s="50"/>
      <c r="AU262" s="50"/>
      <c r="AV262" s="50"/>
      <c r="AW262" s="50"/>
      <c r="AX262" s="50"/>
      <c r="AY262" s="50"/>
      <c r="AZ262" s="50"/>
      <c r="BA262" s="50"/>
      <c r="BB262" s="50"/>
      <c r="BC262" s="50"/>
      <c r="BD262" s="50"/>
      <c r="BE262" s="50"/>
    </row>
    <row r="263" spans="5:57">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c r="AC263" s="50"/>
      <c r="AD263" s="50"/>
      <c r="AE263" s="50"/>
      <c r="AF263" s="50"/>
      <c r="AG263" s="50"/>
      <c r="AH263" s="50"/>
      <c r="AI263" s="50"/>
      <c r="AJ263" s="50"/>
      <c r="AK263" s="50"/>
      <c r="AL263" s="50"/>
      <c r="AM263" s="50"/>
      <c r="AN263" s="50"/>
      <c r="AO263" s="50"/>
      <c r="AP263" s="50"/>
      <c r="AQ263" s="50"/>
      <c r="AR263" s="50"/>
      <c r="AS263" s="50"/>
      <c r="AT263" s="50"/>
      <c r="AU263" s="50"/>
      <c r="AV263" s="50"/>
      <c r="AW263" s="50"/>
      <c r="AX263" s="50"/>
      <c r="AY263" s="50"/>
      <c r="AZ263" s="50"/>
      <c r="BA263" s="50"/>
      <c r="BB263" s="50"/>
      <c r="BC263" s="50"/>
      <c r="BD263" s="50"/>
      <c r="BE263" s="50"/>
    </row>
    <row r="264" spans="5:57">
      <c r="E264" s="50"/>
      <c r="F264" s="50"/>
      <c r="G264" s="50"/>
      <c r="H264" s="50"/>
      <c r="I264" s="50"/>
      <c r="J264" s="50"/>
      <c r="K264" s="50"/>
      <c r="L264" s="50"/>
      <c r="M264" s="50"/>
      <c r="N264" s="50"/>
      <c r="O264" s="50"/>
      <c r="P264" s="50"/>
      <c r="Q264" s="50"/>
      <c r="R264" s="50"/>
      <c r="S264" s="50"/>
      <c r="T264" s="50"/>
      <c r="U264" s="50"/>
      <c r="V264" s="50"/>
      <c r="W264" s="50"/>
      <c r="X264" s="50"/>
      <c r="Y264" s="50"/>
      <c r="Z264" s="50"/>
      <c r="AA264" s="50"/>
      <c r="AB264" s="50"/>
      <c r="AC264" s="50"/>
      <c r="AD264" s="50"/>
      <c r="AE264" s="50"/>
      <c r="AF264" s="50"/>
      <c r="AG264" s="50"/>
      <c r="AH264" s="50"/>
      <c r="AI264" s="50"/>
      <c r="AJ264" s="50"/>
      <c r="AK264" s="50"/>
      <c r="AL264" s="50"/>
      <c r="AM264" s="50"/>
      <c r="AN264" s="50"/>
      <c r="AO264" s="50"/>
      <c r="AP264" s="50"/>
      <c r="AQ264" s="50"/>
      <c r="AR264" s="50"/>
      <c r="AS264" s="50"/>
      <c r="AT264" s="50"/>
      <c r="AU264" s="50"/>
      <c r="AV264" s="50"/>
      <c r="AW264" s="50"/>
      <c r="AX264" s="50"/>
      <c r="AY264" s="50"/>
      <c r="AZ264" s="50"/>
      <c r="BA264" s="50"/>
      <c r="BB264" s="50"/>
      <c r="BC264" s="50"/>
      <c r="BD264" s="50"/>
      <c r="BE264" s="50"/>
    </row>
    <row r="265" spans="5:57">
      <c r="E265" s="50"/>
      <c r="F265" s="50"/>
      <c r="G265" s="50"/>
      <c r="H265" s="50"/>
      <c r="I265" s="50"/>
      <c r="J265" s="50"/>
      <c r="K265" s="50"/>
      <c r="L265" s="50"/>
      <c r="M265" s="50"/>
      <c r="N265" s="50"/>
      <c r="O265" s="50"/>
      <c r="P265" s="50"/>
      <c r="Q265" s="50"/>
      <c r="R265" s="50"/>
      <c r="S265" s="50"/>
      <c r="T265" s="50"/>
      <c r="U265" s="50"/>
      <c r="V265" s="50"/>
      <c r="W265" s="50"/>
      <c r="X265" s="50"/>
      <c r="Y265" s="50"/>
      <c r="Z265" s="50"/>
      <c r="AA265" s="50"/>
      <c r="AB265" s="50"/>
      <c r="AC265" s="50"/>
      <c r="AD265" s="50"/>
      <c r="AE265" s="50"/>
      <c r="AF265" s="50"/>
      <c r="AG265" s="50"/>
      <c r="AH265" s="50"/>
      <c r="AI265" s="50"/>
      <c r="AJ265" s="50"/>
      <c r="AK265" s="50"/>
      <c r="AL265" s="50"/>
      <c r="AM265" s="50"/>
      <c r="AN265" s="50"/>
      <c r="AO265" s="50"/>
      <c r="AP265" s="50"/>
      <c r="AQ265" s="50"/>
      <c r="AR265" s="50"/>
      <c r="AS265" s="50"/>
      <c r="AT265" s="50"/>
      <c r="AU265" s="50"/>
      <c r="AV265" s="50"/>
      <c r="AW265" s="50"/>
      <c r="AX265" s="50"/>
      <c r="AY265" s="50"/>
      <c r="AZ265" s="50"/>
      <c r="BA265" s="50"/>
      <c r="BB265" s="50"/>
      <c r="BC265" s="50"/>
      <c r="BD265" s="50"/>
      <c r="BE265" s="50"/>
    </row>
    <row r="266" spans="5:57">
      <c r="E266" s="50"/>
      <c r="F266" s="50"/>
      <c r="G266" s="50"/>
      <c r="H266" s="50"/>
      <c r="I266" s="50"/>
      <c r="J266" s="50"/>
      <c r="K266" s="50"/>
      <c r="L266" s="50"/>
      <c r="M266" s="50"/>
      <c r="N266" s="50"/>
      <c r="O266" s="50"/>
      <c r="P266" s="50"/>
      <c r="Q266" s="50"/>
      <c r="R266" s="50"/>
      <c r="S266" s="50"/>
      <c r="T266" s="50"/>
      <c r="U266" s="50"/>
      <c r="V266" s="50"/>
      <c r="W266" s="50"/>
      <c r="X266" s="50"/>
      <c r="Y266" s="50"/>
      <c r="Z266" s="50"/>
      <c r="AA266" s="50"/>
      <c r="AB266" s="50"/>
      <c r="AC266" s="50"/>
      <c r="AD266" s="50"/>
      <c r="AE266" s="50"/>
      <c r="AF266" s="50"/>
      <c r="AG266" s="50"/>
      <c r="AH266" s="50"/>
      <c r="AI266" s="50"/>
      <c r="AJ266" s="50"/>
      <c r="AK266" s="50"/>
      <c r="AL266" s="50"/>
      <c r="AM266" s="50"/>
      <c r="AN266" s="50"/>
      <c r="AO266" s="50"/>
      <c r="AP266" s="50"/>
      <c r="AQ266" s="50"/>
      <c r="AR266" s="50"/>
      <c r="AS266" s="50"/>
      <c r="AT266" s="50"/>
      <c r="AU266" s="50"/>
      <c r="AV266" s="50"/>
      <c r="AW266" s="50"/>
      <c r="AX266" s="50"/>
      <c r="AY266" s="50"/>
      <c r="AZ266" s="50"/>
      <c r="BA266" s="50"/>
      <c r="BB266" s="50"/>
      <c r="BC266" s="50"/>
      <c r="BD266" s="50"/>
      <c r="BE266" s="50"/>
    </row>
    <row r="267" spans="5:57">
      <c r="E267" s="50"/>
      <c r="F267" s="50"/>
      <c r="G267" s="50"/>
      <c r="H267" s="50"/>
      <c r="I267" s="50"/>
      <c r="J267" s="50"/>
      <c r="K267" s="50"/>
      <c r="L267" s="50"/>
      <c r="M267" s="50"/>
      <c r="N267" s="50"/>
      <c r="O267" s="50"/>
      <c r="P267" s="50"/>
      <c r="Q267" s="50"/>
      <c r="R267" s="50"/>
      <c r="S267" s="50"/>
      <c r="T267" s="50"/>
      <c r="U267" s="50"/>
      <c r="V267" s="50"/>
      <c r="W267" s="50"/>
      <c r="X267" s="50"/>
      <c r="Y267" s="50"/>
      <c r="Z267" s="50"/>
      <c r="AA267" s="50"/>
      <c r="AB267" s="50"/>
      <c r="AC267" s="50"/>
      <c r="AD267" s="50"/>
      <c r="AE267" s="50"/>
      <c r="AF267" s="50"/>
      <c r="AG267" s="50"/>
      <c r="AH267" s="50"/>
      <c r="AI267" s="50"/>
      <c r="AJ267" s="50"/>
      <c r="AK267" s="50"/>
      <c r="AL267" s="50"/>
      <c r="AM267" s="50"/>
      <c r="AN267" s="50"/>
      <c r="AO267" s="50"/>
      <c r="AP267" s="50"/>
      <c r="AQ267" s="50"/>
      <c r="AR267" s="50"/>
      <c r="AS267" s="50"/>
      <c r="AT267" s="50"/>
      <c r="AU267" s="50"/>
      <c r="AV267" s="50"/>
      <c r="AW267" s="50"/>
      <c r="AX267" s="50"/>
      <c r="AY267" s="50"/>
      <c r="AZ267" s="50"/>
      <c r="BA267" s="50"/>
      <c r="BB267" s="50"/>
      <c r="BC267" s="50"/>
      <c r="BD267" s="50"/>
      <c r="BE267" s="50"/>
    </row>
    <row r="268" spans="5:57">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c r="AC268" s="50"/>
      <c r="AD268" s="50"/>
      <c r="AE268" s="50"/>
      <c r="AF268" s="50"/>
      <c r="AG268" s="50"/>
      <c r="AH268" s="50"/>
      <c r="AI268" s="50"/>
      <c r="AJ268" s="50"/>
      <c r="AK268" s="50"/>
      <c r="AL268" s="50"/>
      <c r="AM268" s="50"/>
      <c r="AN268" s="50"/>
      <c r="AO268" s="50"/>
      <c r="AP268" s="50"/>
      <c r="AQ268" s="50"/>
      <c r="AR268" s="50"/>
      <c r="AS268" s="50"/>
      <c r="AT268" s="50"/>
      <c r="AU268" s="50"/>
      <c r="AV268" s="50"/>
      <c r="AW268" s="50"/>
      <c r="AX268" s="50"/>
      <c r="AY268" s="50"/>
      <c r="AZ268" s="50"/>
      <c r="BA268" s="50"/>
      <c r="BB268" s="50"/>
      <c r="BC268" s="50"/>
      <c r="BD268" s="50"/>
      <c r="BE268" s="50"/>
    </row>
    <row r="269" spans="5:57">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c r="AC269" s="50"/>
      <c r="AD269" s="50"/>
      <c r="AE269" s="50"/>
      <c r="AF269" s="50"/>
      <c r="AG269" s="50"/>
      <c r="AH269" s="50"/>
      <c r="AI269" s="50"/>
      <c r="AJ269" s="50"/>
      <c r="AK269" s="50"/>
      <c r="AL269" s="50"/>
      <c r="AM269" s="50"/>
      <c r="AN269" s="50"/>
      <c r="AO269" s="50"/>
      <c r="AP269" s="50"/>
      <c r="AQ269" s="50"/>
      <c r="AR269" s="50"/>
      <c r="AS269" s="50"/>
      <c r="AT269" s="50"/>
      <c r="AU269" s="50"/>
      <c r="AV269" s="50"/>
      <c r="AW269" s="50"/>
      <c r="AX269" s="50"/>
      <c r="AY269" s="50"/>
      <c r="AZ269" s="50"/>
      <c r="BA269" s="50"/>
      <c r="BB269" s="50"/>
      <c r="BC269" s="50"/>
      <c r="BD269" s="50"/>
      <c r="BE269" s="50"/>
    </row>
    <row r="270" spans="5:57">
      <c r="E270" s="50"/>
      <c r="F270" s="50"/>
      <c r="G270" s="50"/>
      <c r="H270" s="50"/>
      <c r="I270" s="50"/>
      <c r="J270" s="50"/>
      <c r="K270" s="50"/>
      <c r="L270" s="50"/>
      <c r="M270" s="50"/>
      <c r="N270" s="50"/>
      <c r="O270" s="50"/>
      <c r="P270" s="50"/>
      <c r="Q270" s="50"/>
      <c r="R270" s="50"/>
      <c r="S270" s="50"/>
      <c r="T270" s="50"/>
      <c r="U270" s="50"/>
      <c r="V270" s="50"/>
      <c r="W270" s="50"/>
      <c r="X270" s="50"/>
      <c r="Y270" s="50"/>
      <c r="Z270" s="50"/>
      <c r="AA270" s="50"/>
      <c r="AB270" s="50"/>
      <c r="AC270" s="50"/>
      <c r="AD270" s="50"/>
      <c r="AE270" s="50"/>
      <c r="AF270" s="50"/>
      <c r="AG270" s="50"/>
      <c r="AH270" s="50"/>
      <c r="AI270" s="50"/>
      <c r="AJ270" s="50"/>
      <c r="AK270" s="50"/>
      <c r="AL270" s="50"/>
      <c r="AM270" s="50"/>
      <c r="AN270" s="50"/>
      <c r="AO270" s="50"/>
      <c r="AP270" s="50"/>
      <c r="AQ270" s="50"/>
      <c r="AR270" s="50"/>
      <c r="AS270" s="50"/>
      <c r="AT270" s="50"/>
      <c r="AU270" s="50"/>
      <c r="AV270" s="50"/>
      <c r="AW270" s="50"/>
      <c r="AX270" s="50"/>
      <c r="AY270" s="50"/>
      <c r="AZ270" s="50"/>
      <c r="BA270" s="50"/>
      <c r="BB270" s="50"/>
      <c r="BC270" s="50"/>
      <c r="BD270" s="50"/>
      <c r="BE270" s="50"/>
    </row>
    <row r="271" spans="5:57">
      <c r="E271" s="50"/>
      <c r="F271" s="50"/>
      <c r="G271" s="50"/>
      <c r="H271" s="50"/>
      <c r="I271" s="50"/>
      <c r="J271" s="50"/>
      <c r="K271" s="50"/>
      <c r="L271" s="50"/>
      <c r="M271" s="50"/>
      <c r="N271" s="50"/>
      <c r="O271" s="50"/>
      <c r="P271" s="50"/>
      <c r="Q271" s="50"/>
      <c r="R271" s="50"/>
      <c r="S271" s="50"/>
      <c r="T271" s="50"/>
      <c r="U271" s="50"/>
      <c r="V271" s="50"/>
      <c r="W271" s="50"/>
      <c r="X271" s="50"/>
      <c r="Y271" s="50"/>
      <c r="Z271" s="50"/>
      <c r="AA271" s="50"/>
      <c r="AB271" s="50"/>
      <c r="AC271" s="50"/>
      <c r="AD271" s="50"/>
      <c r="AE271" s="50"/>
      <c r="AF271" s="50"/>
      <c r="AG271" s="50"/>
      <c r="AH271" s="50"/>
      <c r="AI271" s="50"/>
      <c r="AJ271" s="50"/>
      <c r="AK271" s="50"/>
      <c r="AL271" s="50"/>
      <c r="AM271" s="50"/>
      <c r="AN271" s="50"/>
      <c r="AO271" s="50"/>
      <c r="AP271" s="50"/>
      <c r="AQ271" s="50"/>
      <c r="AR271" s="50"/>
      <c r="AS271" s="50"/>
      <c r="AT271" s="50"/>
      <c r="AU271" s="50"/>
      <c r="AV271" s="50"/>
      <c r="AW271" s="50"/>
      <c r="AX271" s="50"/>
      <c r="AY271" s="50"/>
      <c r="AZ271" s="50"/>
      <c r="BA271" s="50"/>
      <c r="BB271" s="50"/>
      <c r="BC271" s="50"/>
      <c r="BD271" s="50"/>
      <c r="BE271" s="50"/>
    </row>
    <row r="272" spans="5:57">
      <c r="E272" s="50"/>
      <c r="F272" s="50"/>
      <c r="G272" s="50"/>
      <c r="H272" s="50"/>
      <c r="I272" s="50"/>
      <c r="J272" s="50"/>
      <c r="K272" s="50"/>
      <c r="L272" s="50"/>
      <c r="M272" s="50"/>
      <c r="N272" s="50"/>
      <c r="O272" s="50"/>
      <c r="P272" s="50"/>
      <c r="Q272" s="50"/>
      <c r="R272" s="50"/>
      <c r="S272" s="50"/>
      <c r="T272" s="50"/>
      <c r="U272" s="50"/>
      <c r="V272" s="50"/>
      <c r="W272" s="50"/>
      <c r="X272" s="50"/>
      <c r="Y272" s="50"/>
      <c r="Z272" s="50"/>
      <c r="AA272" s="50"/>
      <c r="AB272" s="50"/>
      <c r="AC272" s="50"/>
      <c r="AD272" s="50"/>
      <c r="AE272" s="50"/>
      <c r="AF272" s="50"/>
      <c r="AG272" s="50"/>
      <c r="AH272" s="50"/>
      <c r="AI272" s="50"/>
      <c r="AJ272" s="50"/>
      <c r="AK272" s="50"/>
      <c r="AL272" s="50"/>
      <c r="AM272" s="50"/>
      <c r="AN272" s="50"/>
      <c r="AO272" s="50"/>
      <c r="AP272" s="50"/>
      <c r="AQ272" s="50"/>
      <c r="AR272" s="50"/>
      <c r="AS272" s="50"/>
      <c r="AT272" s="50"/>
      <c r="AU272" s="50"/>
      <c r="AV272" s="50"/>
      <c r="AW272" s="50"/>
      <c r="AX272" s="50"/>
      <c r="AY272" s="50"/>
      <c r="AZ272" s="50"/>
      <c r="BA272" s="50"/>
      <c r="BB272" s="50"/>
      <c r="BC272" s="50"/>
      <c r="BD272" s="50"/>
      <c r="BE272" s="50"/>
    </row>
    <row r="273" spans="5:57">
      <c r="E273" s="50"/>
      <c r="F273" s="50"/>
      <c r="G273" s="50"/>
      <c r="H273" s="50"/>
      <c r="I273" s="50"/>
      <c r="J273" s="50"/>
      <c r="K273" s="50"/>
      <c r="L273" s="50"/>
      <c r="M273" s="50"/>
      <c r="N273" s="50"/>
      <c r="O273" s="50"/>
      <c r="P273" s="50"/>
      <c r="Q273" s="50"/>
      <c r="R273" s="50"/>
      <c r="S273" s="50"/>
      <c r="T273" s="50"/>
      <c r="U273" s="50"/>
      <c r="V273" s="50"/>
      <c r="W273" s="50"/>
      <c r="X273" s="50"/>
      <c r="Y273" s="50"/>
      <c r="Z273" s="50"/>
      <c r="AA273" s="50"/>
      <c r="AB273" s="50"/>
      <c r="AC273" s="50"/>
      <c r="AD273" s="50"/>
      <c r="AE273" s="50"/>
      <c r="AF273" s="50"/>
      <c r="AG273" s="50"/>
      <c r="AH273" s="50"/>
      <c r="AI273" s="50"/>
      <c r="AJ273" s="50"/>
      <c r="AK273" s="50"/>
      <c r="AL273" s="50"/>
      <c r="AM273" s="50"/>
      <c r="AN273" s="50"/>
      <c r="AO273" s="50"/>
      <c r="AP273" s="50"/>
      <c r="AQ273" s="50"/>
      <c r="AR273" s="50"/>
      <c r="AS273" s="50"/>
      <c r="AT273" s="50"/>
      <c r="AU273" s="50"/>
      <c r="AV273" s="50"/>
      <c r="AW273" s="50"/>
      <c r="AX273" s="50"/>
      <c r="AY273" s="50"/>
      <c r="AZ273" s="50"/>
      <c r="BA273" s="50"/>
      <c r="BB273" s="50"/>
      <c r="BC273" s="50"/>
      <c r="BD273" s="50"/>
      <c r="BE273" s="50"/>
    </row>
    <row r="274" spans="5:57">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c r="AC274" s="50"/>
      <c r="AD274" s="50"/>
      <c r="AE274" s="50"/>
      <c r="AF274" s="50"/>
      <c r="AG274" s="50"/>
      <c r="AH274" s="50"/>
      <c r="AI274" s="50"/>
      <c r="AJ274" s="50"/>
      <c r="AK274" s="50"/>
      <c r="AL274" s="50"/>
      <c r="AM274" s="50"/>
      <c r="AN274" s="50"/>
      <c r="AO274" s="50"/>
      <c r="AP274" s="50"/>
      <c r="AQ274" s="50"/>
      <c r="AR274" s="50"/>
      <c r="AS274" s="50"/>
      <c r="AT274" s="50"/>
      <c r="AU274" s="50"/>
      <c r="AV274" s="50"/>
      <c r="AW274" s="50"/>
      <c r="AX274" s="50"/>
      <c r="AY274" s="50"/>
      <c r="AZ274" s="50"/>
      <c r="BA274" s="50"/>
      <c r="BB274" s="50"/>
      <c r="BC274" s="50"/>
      <c r="BD274" s="50"/>
      <c r="BE274" s="50"/>
    </row>
    <row r="275" spans="5:57">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c r="AC275" s="50"/>
      <c r="AD275" s="50"/>
      <c r="AE275" s="50"/>
      <c r="AF275" s="50"/>
      <c r="AG275" s="50"/>
      <c r="AH275" s="50"/>
      <c r="AI275" s="50"/>
      <c r="AJ275" s="50"/>
      <c r="AK275" s="50"/>
      <c r="AL275" s="50"/>
      <c r="AM275" s="50"/>
      <c r="AN275" s="50"/>
      <c r="AO275" s="50"/>
      <c r="AP275" s="50"/>
      <c r="AQ275" s="50"/>
      <c r="AR275" s="50"/>
      <c r="AS275" s="50"/>
      <c r="AT275" s="50"/>
      <c r="AU275" s="50"/>
      <c r="AV275" s="50"/>
      <c r="AW275" s="50"/>
      <c r="AX275" s="50"/>
      <c r="AY275" s="50"/>
      <c r="AZ275" s="50"/>
      <c r="BA275" s="50"/>
      <c r="BB275" s="50"/>
      <c r="BC275" s="50"/>
      <c r="BD275" s="50"/>
      <c r="BE275" s="50"/>
    </row>
    <row r="276" spans="5:57">
      <c r="E276" s="50"/>
      <c r="F276" s="50"/>
      <c r="G276" s="50"/>
      <c r="H276" s="50"/>
      <c r="I276" s="50"/>
      <c r="J276" s="50"/>
      <c r="K276" s="50"/>
      <c r="L276" s="50"/>
      <c r="M276" s="50"/>
      <c r="N276" s="50"/>
      <c r="O276" s="50"/>
      <c r="P276" s="50"/>
      <c r="Q276" s="50"/>
      <c r="R276" s="50"/>
      <c r="S276" s="50"/>
      <c r="T276" s="50"/>
      <c r="U276" s="50"/>
      <c r="V276" s="50"/>
      <c r="W276" s="50"/>
      <c r="X276" s="50"/>
      <c r="Y276" s="50"/>
      <c r="Z276" s="50"/>
      <c r="AA276" s="50"/>
      <c r="AB276" s="50"/>
      <c r="AC276" s="50"/>
      <c r="AD276" s="50"/>
      <c r="AE276" s="50"/>
      <c r="AF276" s="50"/>
      <c r="AG276" s="50"/>
      <c r="AH276" s="50"/>
      <c r="AI276" s="50"/>
      <c r="AJ276" s="50"/>
      <c r="AK276" s="50"/>
      <c r="AL276" s="50"/>
      <c r="AM276" s="50"/>
      <c r="AN276" s="50"/>
      <c r="AO276" s="50"/>
      <c r="AP276" s="50"/>
      <c r="AQ276" s="50"/>
      <c r="AR276" s="50"/>
      <c r="AS276" s="50"/>
      <c r="AT276" s="50"/>
      <c r="AU276" s="50"/>
      <c r="AV276" s="50"/>
      <c r="AW276" s="50"/>
      <c r="AX276" s="50"/>
      <c r="AY276" s="50"/>
      <c r="AZ276" s="50"/>
      <c r="BA276" s="50"/>
      <c r="BB276" s="50"/>
      <c r="BC276" s="50"/>
      <c r="BD276" s="50"/>
      <c r="BE276" s="50"/>
    </row>
    <row r="277" spans="5:57">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c r="AC277" s="50"/>
      <c r="AD277" s="50"/>
      <c r="AE277" s="50"/>
      <c r="AF277" s="50"/>
      <c r="AG277" s="50"/>
      <c r="AH277" s="50"/>
      <c r="AI277" s="50"/>
      <c r="AJ277" s="50"/>
      <c r="AK277" s="50"/>
      <c r="AL277" s="50"/>
      <c r="AM277" s="50"/>
      <c r="AN277" s="50"/>
      <c r="AO277" s="50"/>
      <c r="AP277" s="50"/>
      <c r="AQ277" s="50"/>
      <c r="AR277" s="50"/>
      <c r="AS277" s="50"/>
      <c r="AT277" s="50"/>
      <c r="AU277" s="50"/>
      <c r="AV277" s="50"/>
      <c r="AW277" s="50"/>
      <c r="AX277" s="50"/>
      <c r="AY277" s="50"/>
      <c r="AZ277" s="50"/>
      <c r="BA277" s="50"/>
      <c r="BB277" s="50"/>
      <c r="BC277" s="50"/>
      <c r="BD277" s="50"/>
      <c r="BE277" s="50"/>
    </row>
    <row r="278" spans="5:57">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c r="AC278" s="50"/>
      <c r="AD278" s="50"/>
      <c r="AE278" s="50"/>
      <c r="AF278" s="50"/>
      <c r="AG278" s="50"/>
      <c r="AH278" s="50"/>
      <c r="AI278" s="50"/>
      <c r="AJ278" s="50"/>
      <c r="AK278" s="50"/>
      <c r="AL278" s="50"/>
      <c r="AM278" s="50"/>
      <c r="AN278" s="50"/>
      <c r="AO278" s="50"/>
      <c r="AP278" s="50"/>
      <c r="AQ278" s="50"/>
      <c r="AR278" s="50"/>
      <c r="AS278" s="50"/>
      <c r="AT278" s="50"/>
      <c r="AU278" s="50"/>
      <c r="AV278" s="50"/>
      <c r="AW278" s="50"/>
      <c r="AX278" s="50"/>
      <c r="AY278" s="50"/>
      <c r="AZ278" s="50"/>
      <c r="BA278" s="50"/>
      <c r="BB278" s="50"/>
      <c r="BC278" s="50"/>
      <c r="BD278" s="50"/>
      <c r="BE278" s="50"/>
    </row>
    <row r="279" spans="5:57">
      <c r="E279" s="50"/>
      <c r="F279" s="50"/>
      <c r="G279" s="50"/>
      <c r="H279" s="50"/>
      <c r="I279" s="50"/>
      <c r="J279" s="50"/>
      <c r="K279" s="50"/>
      <c r="L279" s="50"/>
      <c r="M279" s="50"/>
      <c r="N279" s="50"/>
      <c r="O279" s="50"/>
      <c r="P279" s="50"/>
      <c r="Q279" s="50"/>
      <c r="R279" s="50"/>
      <c r="S279" s="50"/>
      <c r="T279" s="50"/>
      <c r="U279" s="50"/>
      <c r="V279" s="50"/>
      <c r="W279" s="50"/>
      <c r="X279" s="50"/>
      <c r="Y279" s="50"/>
      <c r="Z279" s="50"/>
      <c r="AA279" s="50"/>
      <c r="AB279" s="50"/>
      <c r="AC279" s="50"/>
      <c r="AD279" s="50"/>
      <c r="AE279" s="50"/>
      <c r="AF279" s="50"/>
      <c r="AG279" s="50"/>
      <c r="AH279" s="50"/>
      <c r="AI279" s="50"/>
      <c r="AJ279" s="50"/>
      <c r="AK279" s="50"/>
      <c r="AL279" s="50"/>
      <c r="AM279" s="50"/>
      <c r="AN279" s="50"/>
      <c r="AO279" s="50"/>
      <c r="AP279" s="50"/>
      <c r="AQ279" s="50"/>
      <c r="AR279" s="50"/>
      <c r="AS279" s="50"/>
      <c r="AT279" s="50"/>
      <c r="AU279" s="50"/>
      <c r="AV279" s="50"/>
      <c r="AW279" s="50"/>
      <c r="AX279" s="50"/>
      <c r="AY279" s="50"/>
      <c r="AZ279" s="50"/>
      <c r="BA279" s="50"/>
      <c r="BB279" s="50"/>
      <c r="BC279" s="50"/>
      <c r="BD279" s="50"/>
      <c r="BE279" s="50"/>
    </row>
    <row r="280" spans="5:57">
      <c r="E280" s="50"/>
      <c r="F280" s="50"/>
      <c r="G280" s="50"/>
      <c r="H280" s="50"/>
      <c r="I280" s="50"/>
      <c r="J280" s="50"/>
      <c r="K280" s="50"/>
      <c r="L280" s="50"/>
      <c r="M280" s="50"/>
      <c r="N280" s="50"/>
      <c r="O280" s="50"/>
      <c r="P280" s="50"/>
      <c r="Q280" s="50"/>
      <c r="R280" s="50"/>
      <c r="S280" s="50"/>
      <c r="T280" s="50"/>
      <c r="U280" s="50"/>
      <c r="V280" s="50"/>
      <c r="W280" s="50"/>
      <c r="X280" s="50"/>
      <c r="Y280" s="50"/>
      <c r="Z280" s="50"/>
      <c r="AA280" s="50"/>
      <c r="AB280" s="50"/>
      <c r="AC280" s="50"/>
      <c r="AD280" s="50"/>
      <c r="AE280" s="50"/>
      <c r="AF280" s="50"/>
      <c r="AG280" s="50"/>
      <c r="AH280" s="50"/>
      <c r="AI280" s="50"/>
      <c r="AJ280" s="50"/>
      <c r="AK280" s="50"/>
      <c r="AL280" s="50"/>
      <c r="AM280" s="50"/>
      <c r="AN280" s="50"/>
      <c r="AO280" s="50"/>
      <c r="AP280" s="50"/>
      <c r="AQ280" s="50"/>
      <c r="AR280" s="50"/>
      <c r="AS280" s="50"/>
      <c r="AT280" s="50"/>
      <c r="AU280" s="50"/>
      <c r="AV280" s="50"/>
      <c r="AW280" s="50"/>
      <c r="AX280" s="50"/>
      <c r="AY280" s="50"/>
      <c r="AZ280" s="50"/>
      <c r="BA280" s="50"/>
      <c r="BB280" s="50"/>
      <c r="BC280" s="50"/>
      <c r="BD280" s="50"/>
      <c r="BE280" s="50"/>
    </row>
    <row r="281" spans="5:57">
      <c r="E281" s="50"/>
      <c r="F281" s="50"/>
      <c r="G281" s="50"/>
      <c r="H281" s="50"/>
      <c r="I281" s="50"/>
      <c r="J281" s="50"/>
      <c r="K281" s="50"/>
      <c r="L281" s="50"/>
      <c r="M281" s="50"/>
      <c r="N281" s="50"/>
      <c r="O281" s="50"/>
      <c r="P281" s="50"/>
      <c r="Q281" s="50"/>
      <c r="R281" s="50"/>
      <c r="S281" s="50"/>
      <c r="T281" s="50"/>
      <c r="U281" s="50"/>
      <c r="V281" s="50"/>
      <c r="W281" s="50"/>
      <c r="X281" s="50"/>
      <c r="Y281" s="50"/>
      <c r="Z281" s="50"/>
      <c r="AA281" s="50"/>
      <c r="AB281" s="50"/>
      <c r="AC281" s="50"/>
      <c r="AD281" s="50"/>
      <c r="AE281" s="50"/>
      <c r="AF281" s="50"/>
      <c r="AG281" s="50"/>
      <c r="AH281" s="50"/>
      <c r="AI281" s="50"/>
      <c r="AJ281" s="50"/>
      <c r="AK281" s="50"/>
      <c r="AL281" s="50"/>
      <c r="AM281" s="50"/>
      <c r="AN281" s="50"/>
      <c r="AO281" s="50"/>
      <c r="AP281" s="50"/>
      <c r="AQ281" s="50"/>
      <c r="AR281" s="50"/>
      <c r="AS281" s="50"/>
      <c r="AT281" s="50"/>
      <c r="AU281" s="50"/>
      <c r="AV281" s="50"/>
      <c r="AW281" s="50"/>
      <c r="AX281" s="50"/>
      <c r="AY281" s="50"/>
      <c r="AZ281" s="50"/>
      <c r="BA281" s="50"/>
      <c r="BB281" s="50"/>
      <c r="BC281" s="50"/>
      <c r="BD281" s="50"/>
      <c r="BE281" s="50"/>
    </row>
    <row r="282" spans="5:57">
      <c r="E282" s="50"/>
      <c r="F282" s="50"/>
      <c r="G282" s="50"/>
      <c r="H282" s="50"/>
      <c r="I282" s="50"/>
      <c r="J282" s="50"/>
      <c r="K282" s="50"/>
      <c r="L282" s="50"/>
      <c r="M282" s="50"/>
      <c r="N282" s="50"/>
      <c r="O282" s="50"/>
      <c r="P282" s="50"/>
      <c r="Q282" s="50"/>
      <c r="R282" s="50"/>
      <c r="S282" s="50"/>
      <c r="T282" s="50"/>
      <c r="U282" s="50"/>
      <c r="V282" s="50"/>
      <c r="W282" s="50"/>
      <c r="X282" s="50"/>
      <c r="Y282" s="50"/>
      <c r="Z282" s="50"/>
      <c r="AA282" s="50"/>
      <c r="AB282" s="50"/>
      <c r="AC282" s="50"/>
      <c r="AD282" s="50"/>
      <c r="AE282" s="50"/>
      <c r="AF282" s="50"/>
      <c r="AG282" s="50"/>
      <c r="AH282" s="50"/>
      <c r="AI282" s="50"/>
      <c r="AJ282" s="50"/>
      <c r="AK282" s="50"/>
      <c r="AL282" s="50"/>
      <c r="AM282" s="50"/>
      <c r="AN282" s="50"/>
      <c r="AO282" s="50"/>
      <c r="AP282" s="50"/>
      <c r="AQ282" s="50"/>
      <c r="AR282" s="50"/>
      <c r="AS282" s="50"/>
      <c r="AT282" s="50"/>
      <c r="AU282" s="50"/>
      <c r="AV282" s="50"/>
      <c r="AW282" s="50"/>
      <c r="AX282" s="50"/>
      <c r="AY282" s="50"/>
      <c r="AZ282" s="50"/>
      <c r="BA282" s="50"/>
      <c r="BB282" s="50"/>
      <c r="BC282" s="50"/>
      <c r="BD282" s="50"/>
      <c r="BE282" s="50"/>
    </row>
    <row r="283" spans="5:57">
      <c r="E283" s="50"/>
      <c r="F283" s="50"/>
      <c r="G283" s="50"/>
      <c r="H283" s="50"/>
      <c r="I283" s="50"/>
      <c r="J283" s="50"/>
      <c r="K283" s="50"/>
      <c r="L283" s="50"/>
      <c r="M283" s="50"/>
      <c r="N283" s="50"/>
      <c r="O283" s="50"/>
      <c r="P283" s="50"/>
      <c r="Q283" s="50"/>
      <c r="R283" s="50"/>
      <c r="S283" s="50"/>
      <c r="T283" s="50"/>
      <c r="U283" s="50"/>
      <c r="V283" s="50"/>
      <c r="W283" s="50"/>
      <c r="X283" s="50"/>
      <c r="Y283" s="50"/>
      <c r="Z283" s="50"/>
      <c r="AA283" s="50"/>
      <c r="AB283" s="50"/>
      <c r="AC283" s="50"/>
      <c r="AD283" s="50"/>
      <c r="AE283" s="50"/>
      <c r="AF283" s="50"/>
      <c r="AG283" s="50"/>
      <c r="AH283" s="50"/>
      <c r="AI283" s="50"/>
      <c r="AJ283" s="50"/>
      <c r="AK283" s="50"/>
      <c r="AL283" s="50"/>
      <c r="AM283" s="50"/>
      <c r="AN283" s="50"/>
      <c r="AO283" s="50"/>
      <c r="AP283" s="50"/>
      <c r="AQ283" s="50"/>
      <c r="AR283" s="50"/>
      <c r="AS283" s="50"/>
      <c r="AT283" s="50"/>
      <c r="AU283" s="50"/>
      <c r="AV283" s="50"/>
      <c r="AW283" s="50"/>
      <c r="AX283" s="50"/>
      <c r="AY283" s="50"/>
      <c r="AZ283" s="50"/>
      <c r="BA283" s="50"/>
      <c r="BB283" s="50"/>
      <c r="BC283" s="50"/>
      <c r="BD283" s="50"/>
      <c r="BE283" s="50"/>
    </row>
    <row r="284" spans="5:57">
      <c r="E284" s="50"/>
      <c r="F284" s="50"/>
      <c r="G284" s="50"/>
      <c r="H284" s="50"/>
      <c r="I284" s="50"/>
      <c r="J284" s="50"/>
      <c r="K284" s="50"/>
      <c r="L284" s="50"/>
      <c r="M284" s="50"/>
      <c r="N284" s="50"/>
      <c r="O284" s="50"/>
      <c r="P284" s="50"/>
      <c r="Q284" s="50"/>
      <c r="R284" s="50"/>
      <c r="S284" s="50"/>
      <c r="T284" s="50"/>
      <c r="U284" s="50"/>
      <c r="V284" s="50"/>
      <c r="W284" s="50"/>
      <c r="X284" s="50"/>
      <c r="Y284" s="50"/>
      <c r="Z284" s="50"/>
      <c r="AA284" s="50"/>
      <c r="AB284" s="50"/>
      <c r="AC284" s="50"/>
      <c r="AD284" s="50"/>
      <c r="AE284" s="50"/>
      <c r="AF284" s="50"/>
      <c r="AG284" s="50"/>
      <c r="AH284" s="50"/>
      <c r="AI284" s="50"/>
      <c r="AJ284" s="50"/>
      <c r="AK284" s="50"/>
      <c r="AL284" s="50"/>
      <c r="AM284" s="50"/>
      <c r="AN284" s="50"/>
      <c r="AO284" s="50"/>
      <c r="AP284" s="50"/>
      <c r="AQ284" s="50"/>
      <c r="AR284" s="50"/>
      <c r="AS284" s="50"/>
      <c r="AT284" s="50"/>
      <c r="AU284" s="50"/>
      <c r="AV284" s="50"/>
      <c r="AW284" s="50"/>
      <c r="AX284" s="50"/>
      <c r="AY284" s="50"/>
      <c r="AZ284" s="50"/>
      <c r="BA284" s="50"/>
      <c r="BB284" s="50"/>
      <c r="BC284" s="50"/>
      <c r="BD284" s="50"/>
      <c r="BE284" s="50"/>
    </row>
    <row r="285" spans="5:57">
      <c r="E285" s="50"/>
      <c r="F285" s="50"/>
      <c r="G285" s="50"/>
      <c r="H285" s="50"/>
      <c r="I285" s="50"/>
      <c r="J285" s="50"/>
      <c r="K285" s="50"/>
      <c r="L285" s="50"/>
      <c r="M285" s="50"/>
      <c r="N285" s="50"/>
      <c r="O285" s="50"/>
      <c r="P285" s="50"/>
      <c r="Q285" s="50"/>
      <c r="R285" s="50"/>
      <c r="S285" s="50"/>
      <c r="T285" s="50"/>
      <c r="U285" s="50"/>
      <c r="V285" s="50"/>
      <c r="W285" s="50"/>
      <c r="X285" s="50"/>
      <c r="Y285" s="50"/>
      <c r="Z285" s="50"/>
      <c r="AA285" s="50"/>
      <c r="AB285" s="50"/>
      <c r="AC285" s="50"/>
      <c r="AD285" s="50"/>
      <c r="AE285" s="50"/>
      <c r="AF285" s="50"/>
      <c r="AG285" s="50"/>
      <c r="AH285" s="50"/>
      <c r="AI285" s="50"/>
      <c r="AJ285" s="50"/>
      <c r="AK285" s="50"/>
      <c r="AL285" s="50"/>
      <c r="AM285" s="50"/>
      <c r="AN285" s="50"/>
      <c r="AO285" s="50"/>
      <c r="AP285" s="50"/>
      <c r="AQ285" s="50"/>
      <c r="AR285" s="50"/>
      <c r="AS285" s="50"/>
      <c r="AT285" s="50"/>
      <c r="AU285" s="50"/>
      <c r="AV285" s="50"/>
      <c r="AW285" s="50"/>
      <c r="AX285" s="50"/>
      <c r="AY285" s="50"/>
      <c r="AZ285" s="50"/>
      <c r="BA285" s="50"/>
      <c r="BB285" s="50"/>
      <c r="BC285" s="50"/>
      <c r="BD285" s="50"/>
      <c r="BE285" s="50"/>
    </row>
    <row r="286" spans="5:57">
      <c r="E286" s="50"/>
      <c r="F286" s="50"/>
      <c r="G286" s="50"/>
      <c r="H286" s="50"/>
      <c r="I286" s="50"/>
      <c r="J286" s="50"/>
      <c r="K286" s="50"/>
      <c r="L286" s="50"/>
      <c r="M286" s="50"/>
      <c r="N286" s="50"/>
      <c r="O286" s="50"/>
      <c r="P286" s="50"/>
      <c r="Q286" s="50"/>
      <c r="R286" s="50"/>
      <c r="S286" s="50"/>
      <c r="T286" s="50"/>
      <c r="U286" s="50"/>
      <c r="V286" s="50"/>
      <c r="W286" s="50"/>
      <c r="X286" s="50"/>
      <c r="Y286" s="50"/>
      <c r="Z286" s="50"/>
      <c r="AA286" s="50"/>
      <c r="AB286" s="50"/>
      <c r="AC286" s="50"/>
      <c r="AD286" s="50"/>
      <c r="AE286" s="50"/>
      <c r="AF286" s="50"/>
      <c r="AG286" s="50"/>
      <c r="AH286" s="50"/>
      <c r="AI286" s="50"/>
      <c r="AJ286" s="50"/>
      <c r="AK286" s="50"/>
      <c r="AL286" s="50"/>
      <c r="AM286" s="50"/>
      <c r="AN286" s="50"/>
      <c r="AO286" s="50"/>
      <c r="AP286" s="50"/>
      <c r="AQ286" s="50"/>
      <c r="AR286" s="50"/>
      <c r="AS286" s="50"/>
      <c r="AT286" s="50"/>
      <c r="AU286" s="50"/>
      <c r="AV286" s="50"/>
      <c r="AW286" s="50"/>
      <c r="AX286" s="50"/>
      <c r="AY286" s="50"/>
      <c r="AZ286" s="50"/>
      <c r="BA286" s="50"/>
      <c r="BB286" s="50"/>
      <c r="BC286" s="50"/>
      <c r="BD286" s="50"/>
      <c r="BE286" s="50"/>
    </row>
    <row r="287" spans="5:57">
      <c r="E287" s="50"/>
      <c r="F287" s="50"/>
      <c r="G287" s="50"/>
      <c r="H287" s="50"/>
      <c r="I287" s="50"/>
      <c r="J287" s="50"/>
      <c r="K287" s="50"/>
      <c r="L287" s="50"/>
      <c r="M287" s="50"/>
      <c r="N287" s="50"/>
      <c r="O287" s="50"/>
      <c r="P287" s="50"/>
      <c r="Q287" s="50"/>
      <c r="R287" s="50"/>
      <c r="S287" s="50"/>
      <c r="T287" s="50"/>
      <c r="U287" s="50"/>
      <c r="V287" s="50"/>
      <c r="W287" s="50"/>
      <c r="X287" s="50"/>
      <c r="Y287" s="50"/>
      <c r="Z287" s="50"/>
      <c r="AA287" s="50"/>
      <c r="AB287" s="50"/>
      <c r="AC287" s="50"/>
      <c r="AD287" s="50"/>
      <c r="AE287" s="50"/>
      <c r="AF287" s="50"/>
      <c r="AG287" s="50"/>
      <c r="AH287" s="50"/>
      <c r="AI287" s="50"/>
      <c r="AJ287" s="50"/>
      <c r="AK287" s="50"/>
      <c r="AL287" s="50"/>
      <c r="AM287" s="50"/>
      <c r="AN287" s="50"/>
      <c r="AO287" s="50"/>
      <c r="AP287" s="50"/>
      <c r="AQ287" s="50"/>
      <c r="AR287" s="50"/>
      <c r="AS287" s="50"/>
      <c r="AT287" s="50"/>
      <c r="AU287" s="50"/>
      <c r="AV287" s="50"/>
      <c r="AW287" s="50"/>
      <c r="AX287" s="50"/>
      <c r="AY287" s="50"/>
      <c r="AZ287" s="50"/>
      <c r="BA287" s="50"/>
      <c r="BB287" s="50"/>
      <c r="BC287" s="50"/>
      <c r="BD287" s="50"/>
      <c r="BE287" s="50"/>
    </row>
    <row r="288" spans="5:57">
      <c r="E288" s="50"/>
      <c r="F288" s="50"/>
      <c r="G288" s="50"/>
      <c r="H288" s="50"/>
      <c r="I288" s="50"/>
      <c r="J288" s="50"/>
      <c r="K288" s="50"/>
      <c r="L288" s="50"/>
      <c r="M288" s="50"/>
      <c r="N288" s="50"/>
      <c r="O288" s="50"/>
      <c r="P288" s="50"/>
      <c r="Q288" s="50"/>
      <c r="R288" s="50"/>
      <c r="S288" s="50"/>
      <c r="T288" s="50"/>
      <c r="U288" s="50"/>
      <c r="V288" s="50"/>
      <c r="W288" s="50"/>
      <c r="X288" s="50"/>
      <c r="Y288" s="50"/>
      <c r="Z288" s="50"/>
      <c r="AA288" s="50"/>
      <c r="AB288" s="50"/>
      <c r="AC288" s="50"/>
      <c r="AD288" s="50"/>
      <c r="AE288" s="50"/>
      <c r="AF288" s="50"/>
      <c r="AG288" s="50"/>
      <c r="AH288" s="50"/>
      <c r="AI288" s="50"/>
      <c r="AJ288" s="50"/>
      <c r="AK288" s="50"/>
      <c r="AL288" s="50"/>
      <c r="AM288" s="50"/>
      <c r="AN288" s="50"/>
      <c r="AO288" s="50"/>
      <c r="AP288" s="50"/>
      <c r="AQ288" s="50"/>
      <c r="AR288" s="50"/>
      <c r="AS288" s="50"/>
      <c r="AT288" s="50"/>
      <c r="AU288" s="50"/>
      <c r="AV288" s="50"/>
      <c r="AW288" s="50"/>
      <c r="AX288" s="50"/>
      <c r="AY288" s="50"/>
      <c r="AZ288" s="50"/>
      <c r="BA288" s="50"/>
      <c r="BB288" s="50"/>
      <c r="BC288" s="50"/>
      <c r="BD288" s="50"/>
      <c r="BE288" s="50"/>
    </row>
    <row r="289" spans="5:57">
      <c r="E289" s="50"/>
      <c r="F289" s="50"/>
      <c r="G289" s="50"/>
      <c r="H289" s="50"/>
      <c r="I289" s="50"/>
      <c r="J289" s="50"/>
      <c r="K289" s="50"/>
      <c r="L289" s="50"/>
      <c r="M289" s="50"/>
      <c r="N289" s="50"/>
      <c r="O289" s="50"/>
      <c r="P289" s="50"/>
      <c r="Q289" s="50"/>
      <c r="R289" s="50"/>
      <c r="S289" s="50"/>
      <c r="T289" s="50"/>
      <c r="U289" s="50"/>
      <c r="V289" s="50"/>
      <c r="W289" s="50"/>
      <c r="X289" s="50"/>
      <c r="Y289" s="50"/>
      <c r="Z289" s="50"/>
      <c r="AA289" s="50"/>
      <c r="AB289" s="50"/>
      <c r="AC289" s="50"/>
      <c r="AD289" s="50"/>
      <c r="AE289" s="50"/>
      <c r="AF289" s="50"/>
      <c r="AG289" s="50"/>
      <c r="AH289" s="50"/>
      <c r="AI289" s="50"/>
      <c r="AJ289" s="50"/>
      <c r="AK289" s="50"/>
      <c r="AL289" s="50"/>
      <c r="AM289" s="50"/>
      <c r="AN289" s="50"/>
      <c r="AO289" s="50"/>
      <c r="AP289" s="50"/>
      <c r="AQ289" s="50"/>
      <c r="AR289" s="50"/>
      <c r="AS289" s="50"/>
      <c r="AT289" s="50"/>
      <c r="AU289" s="50"/>
      <c r="AV289" s="50"/>
      <c r="AW289" s="50"/>
      <c r="AX289" s="50"/>
      <c r="AY289" s="50"/>
      <c r="AZ289" s="50"/>
      <c r="BA289" s="50"/>
      <c r="BB289" s="50"/>
      <c r="BC289" s="50"/>
      <c r="BD289" s="50"/>
      <c r="BE289" s="50"/>
    </row>
    <row r="290" spans="5:57">
      <c r="E290" s="50"/>
      <c r="F290" s="50"/>
      <c r="G290" s="50"/>
      <c r="H290" s="50"/>
      <c r="I290" s="50"/>
      <c r="J290" s="50"/>
      <c r="K290" s="50"/>
      <c r="L290" s="50"/>
      <c r="M290" s="50"/>
      <c r="N290" s="50"/>
      <c r="O290" s="50"/>
      <c r="P290" s="50"/>
      <c r="Q290" s="50"/>
      <c r="R290" s="50"/>
      <c r="S290" s="50"/>
      <c r="T290" s="50"/>
      <c r="U290" s="50"/>
      <c r="V290" s="50"/>
      <c r="W290" s="50"/>
      <c r="X290" s="50"/>
      <c r="Y290" s="50"/>
      <c r="Z290" s="50"/>
      <c r="AA290" s="50"/>
      <c r="AB290" s="50"/>
      <c r="AC290" s="50"/>
      <c r="AD290" s="50"/>
      <c r="AE290" s="50"/>
      <c r="AF290" s="50"/>
      <c r="AG290" s="50"/>
      <c r="AH290" s="50"/>
      <c r="AI290" s="50"/>
      <c r="AJ290" s="50"/>
      <c r="AK290" s="50"/>
      <c r="AL290" s="50"/>
      <c r="AM290" s="50"/>
      <c r="AN290" s="50"/>
      <c r="AO290" s="50"/>
      <c r="AP290" s="50"/>
      <c r="AQ290" s="50"/>
      <c r="AR290" s="50"/>
      <c r="AS290" s="50"/>
      <c r="AT290" s="50"/>
      <c r="AU290" s="50"/>
      <c r="AV290" s="50"/>
      <c r="AW290" s="50"/>
      <c r="AX290" s="50"/>
      <c r="AY290" s="50"/>
      <c r="AZ290" s="50"/>
      <c r="BA290" s="50"/>
      <c r="BB290" s="50"/>
      <c r="BC290" s="50"/>
      <c r="BD290" s="50"/>
      <c r="BE290" s="50"/>
    </row>
    <row r="291" spans="5:57">
      <c r="E291" s="50"/>
      <c r="F291" s="50"/>
      <c r="G291" s="50"/>
      <c r="H291" s="50"/>
      <c r="I291" s="50"/>
      <c r="J291" s="50"/>
      <c r="K291" s="50"/>
      <c r="L291" s="50"/>
      <c r="M291" s="50"/>
      <c r="N291" s="50"/>
      <c r="O291" s="50"/>
      <c r="P291" s="50"/>
      <c r="Q291" s="50"/>
      <c r="R291" s="50"/>
      <c r="S291" s="50"/>
      <c r="T291" s="50"/>
      <c r="U291" s="50"/>
      <c r="V291" s="50"/>
      <c r="W291" s="50"/>
      <c r="X291" s="50"/>
      <c r="Y291" s="50"/>
      <c r="Z291" s="50"/>
      <c r="AA291" s="50"/>
      <c r="AB291" s="50"/>
      <c r="AC291" s="50"/>
      <c r="AD291" s="50"/>
      <c r="AE291" s="50"/>
      <c r="AF291" s="50"/>
      <c r="AG291" s="50"/>
      <c r="AH291" s="50"/>
      <c r="AI291" s="50"/>
      <c r="AJ291" s="50"/>
      <c r="AK291" s="50"/>
      <c r="AL291" s="50"/>
      <c r="AM291" s="50"/>
      <c r="AN291" s="50"/>
      <c r="AO291" s="50"/>
      <c r="AP291" s="50"/>
      <c r="AQ291" s="50"/>
      <c r="AR291" s="50"/>
      <c r="AS291" s="50"/>
      <c r="AT291" s="50"/>
      <c r="AU291" s="50"/>
      <c r="AV291" s="50"/>
      <c r="AW291" s="50"/>
      <c r="AX291" s="50"/>
      <c r="AY291" s="50"/>
      <c r="AZ291" s="50"/>
      <c r="BA291" s="50"/>
      <c r="BB291" s="50"/>
      <c r="BC291" s="50"/>
      <c r="BD291" s="50"/>
      <c r="BE291" s="50"/>
    </row>
    <row r="292" spans="5:57">
      <c r="E292" s="50"/>
      <c r="F292" s="50"/>
      <c r="G292" s="50"/>
      <c r="H292" s="50"/>
      <c r="I292" s="50"/>
      <c r="J292" s="50"/>
      <c r="K292" s="50"/>
      <c r="L292" s="50"/>
      <c r="M292" s="50"/>
      <c r="N292" s="50"/>
      <c r="O292" s="50"/>
      <c r="P292" s="50"/>
      <c r="Q292" s="50"/>
      <c r="R292" s="50"/>
      <c r="S292" s="50"/>
      <c r="T292" s="50"/>
      <c r="U292" s="50"/>
      <c r="V292" s="50"/>
      <c r="W292" s="50"/>
      <c r="X292" s="50"/>
      <c r="Y292" s="50"/>
      <c r="Z292" s="50"/>
      <c r="AA292" s="50"/>
      <c r="AB292" s="50"/>
      <c r="AC292" s="50"/>
      <c r="AD292" s="50"/>
      <c r="AE292" s="50"/>
      <c r="AF292" s="50"/>
      <c r="AG292" s="50"/>
      <c r="AH292" s="50"/>
      <c r="AI292" s="50"/>
      <c r="AJ292" s="50"/>
      <c r="AK292" s="50"/>
      <c r="AL292" s="50"/>
      <c r="AM292" s="50"/>
      <c r="AN292" s="50"/>
      <c r="AO292" s="50"/>
      <c r="AP292" s="50"/>
      <c r="AQ292" s="50"/>
      <c r="AR292" s="50"/>
      <c r="AS292" s="50"/>
      <c r="AT292" s="50"/>
      <c r="AU292" s="50"/>
      <c r="AV292" s="50"/>
      <c r="AW292" s="50"/>
      <c r="AX292" s="50"/>
      <c r="AY292" s="50"/>
      <c r="AZ292" s="50"/>
      <c r="BA292" s="50"/>
      <c r="BB292" s="50"/>
      <c r="BC292" s="50"/>
      <c r="BD292" s="50"/>
      <c r="BE292" s="50"/>
    </row>
    <row r="293" spans="5:57">
      <c r="E293" s="50"/>
      <c r="F293" s="50"/>
      <c r="G293" s="50"/>
      <c r="H293" s="50"/>
      <c r="I293" s="50"/>
      <c r="J293" s="50"/>
      <c r="K293" s="50"/>
      <c r="L293" s="50"/>
      <c r="M293" s="50"/>
      <c r="N293" s="50"/>
      <c r="O293" s="50"/>
      <c r="P293" s="50"/>
      <c r="Q293" s="50"/>
      <c r="R293" s="50"/>
      <c r="S293" s="50"/>
      <c r="T293" s="50"/>
      <c r="U293" s="50"/>
      <c r="V293" s="50"/>
      <c r="W293" s="50"/>
      <c r="X293" s="50"/>
      <c r="Y293" s="50"/>
      <c r="Z293" s="50"/>
      <c r="AA293" s="50"/>
      <c r="AB293" s="50"/>
      <c r="AC293" s="50"/>
      <c r="AD293" s="50"/>
      <c r="AE293" s="50"/>
      <c r="AF293" s="50"/>
      <c r="AG293" s="50"/>
      <c r="AH293" s="50"/>
      <c r="AI293" s="50"/>
      <c r="AJ293" s="50"/>
      <c r="AK293" s="50"/>
      <c r="AL293" s="50"/>
      <c r="AM293" s="50"/>
      <c r="AN293" s="50"/>
      <c r="AO293" s="50"/>
      <c r="AP293" s="50"/>
      <c r="AQ293" s="50"/>
      <c r="AR293" s="50"/>
      <c r="AS293" s="50"/>
      <c r="AT293" s="50"/>
      <c r="AU293" s="50"/>
      <c r="AV293" s="50"/>
      <c r="AW293" s="50"/>
      <c r="AX293" s="50"/>
      <c r="AY293" s="50"/>
      <c r="AZ293" s="50"/>
      <c r="BA293" s="50"/>
      <c r="BB293" s="50"/>
      <c r="BC293" s="50"/>
      <c r="BD293" s="50"/>
      <c r="BE293" s="50"/>
    </row>
    <row r="294" spans="5:57">
      <c r="E294" s="50"/>
      <c r="F294" s="50"/>
      <c r="G294" s="50"/>
      <c r="H294" s="50"/>
      <c r="I294" s="50"/>
      <c r="J294" s="50"/>
      <c r="K294" s="50"/>
      <c r="L294" s="50"/>
      <c r="M294" s="50"/>
      <c r="N294" s="50"/>
      <c r="O294" s="50"/>
      <c r="P294" s="50"/>
      <c r="Q294" s="50"/>
      <c r="R294" s="50"/>
      <c r="S294" s="50"/>
      <c r="T294" s="50"/>
      <c r="U294" s="50"/>
      <c r="V294" s="50"/>
      <c r="W294" s="50"/>
      <c r="X294" s="50"/>
      <c r="Y294" s="50"/>
      <c r="Z294" s="50"/>
      <c r="AA294" s="50"/>
      <c r="AB294" s="50"/>
      <c r="AC294" s="50"/>
      <c r="AD294" s="50"/>
      <c r="AE294" s="50"/>
      <c r="AF294" s="50"/>
      <c r="AG294" s="50"/>
      <c r="AH294" s="50"/>
      <c r="AI294" s="50"/>
      <c r="AJ294" s="50"/>
      <c r="AK294" s="50"/>
      <c r="AL294" s="50"/>
      <c r="AM294" s="50"/>
      <c r="AN294" s="50"/>
      <c r="AO294" s="50"/>
      <c r="AP294" s="50"/>
      <c r="AQ294" s="50"/>
      <c r="AR294" s="50"/>
      <c r="AS294" s="50"/>
      <c r="AT294" s="50"/>
      <c r="AU294" s="50"/>
      <c r="AV294" s="50"/>
      <c r="AW294" s="50"/>
      <c r="AX294" s="50"/>
      <c r="AY294" s="50"/>
      <c r="AZ294" s="50"/>
      <c r="BA294" s="50"/>
      <c r="BB294" s="50"/>
      <c r="BC294" s="50"/>
      <c r="BD294" s="50"/>
      <c r="BE294" s="50"/>
    </row>
    <row r="295" spans="5:57">
      <c r="E295" s="50"/>
      <c r="F295" s="50"/>
      <c r="G295" s="50"/>
      <c r="H295" s="50"/>
      <c r="I295" s="50"/>
      <c r="J295" s="50"/>
      <c r="K295" s="50"/>
      <c r="L295" s="50"/>
      <c r="M295" s="50"/>
      <c r="N295" s="50"/>
      <c r="O295" s="50"/>
      <c r="P295" s="50"/>
      <c r="Q295" s="50"/>
      <c r="R295" s="50"/>
      <c r="S295" s="50"/>
      <c r="T295" s="50"/>
      <c r="U295" s="50"/>
      <c r="V295" s="50"/>
      <c r="W295" s="50"/>
      <c r="X295" s="50"/>
      <c r="Y295" s="50"/>
      <c r="Z295" s="50"/>
      <c r="AA295" s="50"/>
      <c r="AB295" s="50"/>
      <c r="AC295" s="50"/>
      <c r="AD295" s="50"/>
      <c r="AE295" s="50"/>
      <c r="AF295" s="50"/>
      <c r="AG295" s="50"/>
      <c r="AH295" s="50"/>
      <c r="AI295" s="50"/>
      <c r="AJ295" s="50"/>
      <c r="AK295" s="50"/>
      <c r="AL295" s="50"/>
      <c r="AM295" s="50"/>
      <c r="AN295" s="50"/>
      <c r="AO295" s="50"/>
      <c r="AP295" s="50"/>
      <c r="AQ295" s="50"/>
      <c r="AR295" s="50"/>
      <c r="AS295" s="50"/>
      <c r="AT295" s="50"/>
      <c r="AU295" s="50"/>
      <c r="AV295" s="50"/>
      <c r="AW295" s="50"/>
      <c r="AX295" s="50"/>
      <c r="AY295" s="50"/>
      <c r="AZ295" s="50"/>
      <c r="BA295" s="50"/>
      <c r="BB295" s="50"/>
      <c r="BC295" s="50"/>
      <c r="BD295" s="50"/>
      <c r="BE295" s="50"/>
    </row>
    <row r="296" spans="5:57">
      <c r="E296" s="50"/>
      <c r="F296" s="50"/>
      <c r="G296" s="50"/>
      <c r="H296" s="50"/>
      <c r="I296" s="50"/>
      <c r="J296" s="50"/>
      <c r="K296" s="50"/>
      <c r="L296" s="50"/>
      <c r="M296" s="50"/>
      <c r="N296" s="50"/>
      <c r="O296" s="50"/>
      <c r="P296" s="50"/>
      <c r="Q296" s="50"/>
      <c r="R296" s="50"/>
      <c r="S296" s="50"/>
      <c r="T296" s="50"/>
      <c r="U296" s="50"/>
      <c r="V296" s="50"/>
      <c r="W296" s="50"/>
      <c r="X296" s="50"/>
      <c r="Y296" s="50"/>
      <c r="Z296" s="50"/>
      <c r="AA296" s="50"/>
      <c r="AB296" s="50"/>
      <c r="AC296" s="50"/>
      <c r="AD296" s="50"/>
      <c r="AE296" s="50"/>
      <c r="AF296" s="50"/>
      <c r="AG296" s="50"/>
      <c r="AH296" s="50"/>
      <c r="AI296" s="50"/>
      <c r="AJ296" s="50"/>
      <c r="AK296" s="50"/>
      <c r="AL296" s="50"/>
      <c r="AM296" s="50"/>
      <c r="AN296" s="50"/>
      <c r="AO296" s="50"/>
      <c r="AP296" s="50"/>
      <c r="AQ296" s="50"/>
      <c r="AR296" s="50"/>
      <c r="AS296" s="50"/>
      <c r="AT296" s="50"/>
      <c r="AU296" s="50"/>
      <c r="AV296" s="50"/>
      <c r="AW296" s="50"/>
      <c r="AX296" s="50"/>
      <c r="AY296" s="50"/>
      <c r="AZ296" s="50"/>
      <c r="BA296" s="50"/>
      <c r="BB296" s="50"/>
      <c r="BC296" s="50"/>
      <c r="BD296" s="50"/>
      <c r="BE296" s="50"/>
    </row>
    <row r="297" spans="5:57">
      <c r="E297" s="50"/>
      <c r="F297" s="50"/>
      <c r="G297" s="50"/>
      <c r="H297" s="50"/>
      <c r="I297" s="50"/>
      <c r="J297" s="50"/>
      <c r="K297" s="50"/>
      <c r="L297" s="50"/>
      <c r="M297" s="50"/>
      <c r="N297" s="50"/>
      <c r="O297" s="50"/>
      <c r="P297" s="50"/>
      <c r="Q297" s="50"/>
      <c r="R297" s="50"/>
      <c r="S297" s="50"/>
      <c r="T297" s="50"/>
      <c r="U297" s="50"/>
      <c r="V297" s="50"/>
      <c r="W297" s="50"/>
      <c r="X297" s="50"/>
      <c r="Y297" s="50"/>
      <c r="Z297" s="50"/>
      <c r="AA297" s="50"/>
      <c r="AB297" s="50"/>
      <c r="AC297" s="50"/>
      <c r="AD297" s="50"/>
      <c r="AE297" s="50"/>
      <c r="AF297" s="50"/>
      <c r="AG297" s="50"/>
      <c r="AH297" s="50"/>
      <c r="AI297" s="50"/>
      <c r="AJ297" s="50"/>
      <c r="AK297" s="50"/>
      <c r="AL297" s="50"/>
      <c r="AM297" s="50"/>
      <c r="AN297" s="50"/>
      <c r="AO297" s="50"/>
      <c r="AP297" s="50"/>
      <c r="AQ297" s="50"/>
      <c r="AR297" s="50"/>
      <c r="AS297" s="50"/>
      <c r="AT297" s="50"/>
      <c r="AU297" s="50"/>
      <c r="AV297" s="50"/>
      <c r="AW297" s="50"/>
      <c r="AX297" s="50"/>
      <c r="AY297" s="50"/>
      <c r="AZ297" s="50"/>
      <c r="BA297" s="50"/>
      <c r="BB297" s="50"/>
      <c r="BC297" s="50"/>
      <c r="BD297" s="50"/>
      <c r="BE297" s="50"/>
    </row>
    <row r="298" spans="5:57">
      <c r="E298" s="50"/>
      <c r="F298" s="50"/>
      <c r="G298" s="50"/>
      <c r="H298" s="50"/>
      <c r="I298" s="50"/>
      <c r="J298" s="50"/>
      <c r="K298" s="50"/>
      <c r="L298" s="50"/>
      <c r="M298" s="50"/>
      <c r="N298" s="50"/>
      <c r="O298" s="50"/>
      <c r="P298" s="50"/>
      <c r="Q298" s="50"/>
      <c r="R298" s="50"/>
      <c r="S298" s="50"/>
      <c r="T298" s="50"/>
      <c r="U298" s="50"/>
      <c r="V298" s="50"/>
      <c r="W298" s="50"/>
      <c r="X298" s="50"/>
      <c r="Y298" s="50"/>
      <c r="Z298" s="50"/>
      <c r="AA298" s="50"/>
      <c r="AB298" s="50"/>
      <c r="AC298" s="50"/>
      <c r="AD298" s="50"/>
      <c r="AE298" s="50"/>
      <c r="AF298" s="50"/>
      <c r="AG298" s="50"/>
      <c r="AH298" s="50"/>
      <c r="AI298" s="50"/>
      <c r="AJ298" s="50"/>
      <c r="AK298" s="50"/>
      <c r="AL298" s="50"/>
      <c r="AM298" s="50"/>
      <c r="AN298" s="50"/>
      <c r="AO298" s="50"/>
      <c r="AP298" s="50"/>
      <c r="AQ298" s="50"/>
      <c r="AR298" s="50"/>
      <c r="AS298" s="50"/>
      <c r="AT298" s="50"/>
      <c r="AU298" s="50"/>
      <c r="AV298" s="50"/>
      <c r="AW298" s="50"/>
      <c r="AX298" s="50"/>
      <c r="AY298" s="50"/>
      <c r="AZ298" s="50"/>
      <c r="BA298" s="50"/>
      <c r="BB298" s="50"/>
      <c r="BC298" s="50"/>
      <c r="BD298" s="50"/>
      <c r="BE298" s="50"/>
    </row>
    <row r="299" spans="5:57">
      <c r="E299" s="50"/>
      <c r="F299" s="50"/>
      <c r="G299" s="50"/>
      <c r="H299" s="50"/>
      <c r="I299" s="50"/>
      <c r="J299" s="50"/>
      <c r="K299" s="50"/>
      <c r="L299" s="50"/>
      <c r="M299" s="50"/>
      <c r="N299" s="50"/>
      <c r="O299" s="50"/>
      <c r="P299" s="50"/>
      <c r="Q299" s="50"/>
      <c r="R299" s="50"/>
      <c r="S299" s="50"/>
      <c r="T299" s="50"/>
      <c r="U299" s="50"/>
      <c r="V299" s="50"/>
      <c r="W299" s="50"/>
      <c r="X299" s="50"/>
      <c r="Y299" s="50"/>
      <c r="Z299" s="50"/>
      <c r="AA299" s="50"/>
      <c r="AB299" s="50"/>
      <c r="AC299" s="50"/>
      <c r="AD299" s="50"/>
      <c r="AE299" s="50"/>
      <c r="AF299" s="50"/>
      <c r="AG299" s="50"/>
      <c r="AH299" s="50"/>
      <c r="AI299" s="50"/>
      <c r="AJ299" s="50"/>
      <c r="AK299" s="50"/>
      <c r="AL299" s="50"/>
      <c r="AM299" s="50"/>
      <c r="AN299" s="50"/>
      <c r="AO299" s="50"/>
      <c r="AP299" s="50"/>
      <c r="AQ299" s="50"/>
      <c r="AR299" s="50"/>
      <c r="AS299" s="50"/>
      <c r="AT299" s="50"/>
      <c r="AU299" s="50"/>
      <c r="AV299" s="50"/>
      <c r="AW299" s="50"/>
      <c r="AX299" s="50"/>
      <c r="AY299" s="50"/>
      <c r="AZ299" s="50"/>
      <c r="BA299" s="50"/>
      <c r="BB299" s="50"/>
      <c r="BC299" s="50"/>
      <c r="BD299" s="50"/>
      <c r="BE299" s="50"/>
    </row>
    <row r="300" spans="5:57">
      <c r="E300" s="50"/>
      <c r="F300" s="50"/>
      <c r="G300" s="50"/>
      <c r="H300" s="50"/>
      <c r="I300" s="50"/>
      <c r="J300" s="50"/>
      <c r="K300" s="50"/>
      <c r="L300" s="50"/>
      <c r="M300" s="50"/>
      <c r="N300" s="50"/>
      <c r="O300" s="50"/>
      <c r="P300" s="50"/>
      <c r="Q300" s="50"/>
      <c r="R300" s="50"/>
      <c r="S300" s="50"/>
      <c r="T300" s="50"/>
      <c r="U300" s="50"/>
      <c r="V300" s="50"/>
      <c r="W300" s="50"/>
      <c r="X300" s="50"/>
      <c r="Y300" s="50"/>
      <c r="Z300" s="50"/>
      <c r="AA300" s="50"/>
      <c r="AB300" s="50"/>
      <c r="AC300" s="50"/>
      <c r="AD300" s="50"/>
      <c r="AE300" s="50"/>
      <c r="AF300" s="50"/>
      <c r="AG300" s="50"/>
      <c r="AH300" s="50"/>
      <c r="AI300" s="50"/>
      <c r="AJ300" s="50"/>
      <c r="AK300" s="50"/>
      <c r="AL300" s="50"/>
      <c r="AM300" s="50"/>
      <c r="AN300" s="50"/>
      <c r="AO300" s="50"/>
      <c r="AP300" s="50"/>
      <c r="AQ300" s="50"/>
      <c r="AR300" s="50"/>
      <c r="AS300" s="50"/>
      <c r="AT300" s="50"/>
      <c r="AU300" s="50"/>
      <c r="AV300" s="50"/>
      <c r="AW300" s="50"/>
      <c r="AX300" s="50"/>
      <c r="AY300" s="50"/>
      <c r="AZ300" s="50"/>
      <c r="BA300" s="50"/>
      <c r="BB300" s="50"/>
      <c r="BC300" s="50"/>
      <c r="BD300" s="50"/>
      <c r="BE300" s="50"/>
    </row>
    <row r="301" spans="5:57">
      <c r="E301" s="50"/>
      <c r="F301" s="50"/>
      <c r="G301" s="50"/>
      <c r="H301" s="50"/>
      <c r="I301" s="50"/>
      <c r="J301" s="50"/>
      <c r="K301" s="50"/>
      <c r="L301" s="50"/>
      <c r="M301" s="50"/>
      <c r="N301" s="50"/>
      <c r="O301" s="50"/>
      <c r="P301" s="50"/>
      <c r="Q301" s="50"/>
      <c r="R301" s="50"/>
      <c r="S301" s="50"/>
      <c r="T301" s="50"/>
      <c r="U301" s="50"/>
      <c r="V301" s="50"/>
      <c r="W301" s="50"/>
      <c r="X301" s="50"/>
      <c r="Y301" s="50"/>
      <c r="Z301" s="50"/>
      <c r="AA301" s="50"/>
      <c r="AB301" s="50"/>
      <c r="AC301" s="50"/>
      <c r="AD301" s="50"/>
      <c r="AE301" s="50"/>
      <c r="AF301" s="50"/>
      <c r="AG301" s="50"/>
      <c r="AH301" s="50"/>
      <c r="AI301" s="50"/>
      <c r="AJ301" s="50"/>
      <c r="AK301" s="50"/>
      <c r="AL301" s="50"/>
      <c r="AM301" s="50"/>
      <c r="AN301" s="50"/>
      <c r="AO301" s="50"/>
      <c r="AP301" s="50"/>
      <c r="AQ301" s="50"/>
      <c r="AR301" s="50"/>
      <c r="AS301" s="50"/>
      <c r="AT301" s="50"/>
      <c r="AU301" s="50"/>
      <c r="AV301" s="50"/>
      <c r="AW301" s="50"/>
      <c r="AX301" s="50"/>
      <c r="AY301" s="50"/>
      <c r="AZ301" s="50"/>
      <c r="BA301" s="50"/>
      <c r="BB301" s="50"/>
      <c r="BC301" s="50"/>
      <c r="BD301" s="50"/>
      <c r="BE301" s="50"/>
    </row>
    <row r="302" spans="5:57">
      <c r="E302" s="50"/>
      <c r="F302" s="50"/>
      <c r="G302" s="50"/>
      <c r="H302" s="50"/>
      <c r="I302" s="50"/>
      <c r="J302" s="50"/>
      <c r="K302" s="50"/>
      <c r="L302" s="50"/>
      <c r="M302" s="50"/>
      <c r="N302" s="50"/>
      <c r="O302" s="50"/>
      <c r="P302" s="50"/>
      <c r="Q302" s="50"/>
      <c r="R302" s="50"/>
      <c r="S302" s="50"/>
      <c r="T302" s="50"/>
      <c r="U302" s="50"/>
      <c r="V302" s="50"/>
      <c r="W302" s="50"/>
      <c r="X302" s="50"/>
      <c r="Y302" s="50"/>
      <c r="Z302" s="50"/>
      <c r="AA302" s="50"/>
      <c r="AB302" s="50"/>
      <c r="AC302" s="50"/>
      <c r="AD302" s="50"/>
      <c r="AE302" s="50"/>
      <c r="AF302" s="50"/>
      <c r="AG302" s="50"/>
      <c r="AH302" s="50"/>
      <c r="AI302" s="50"/>
      <c r="AJ302" s="50"/>
      <c r="AK302" s="50"/>
      <c r="AL302" s="50"/>
      <c r="AM302" s="50"/>
      <c r="AN302" s="50"/>
      <c r="AO302" s="50"/>
      <c r="AP302" s="50"/>
      <c r="AQ302" s="50"/>
      <c r="AR302" s="50"/>
      <c r="AS302" s="50"/>
      <c r="AT302" s="50"/>
      <c r="AU302" s="50"/>
      <c r="AV302" s="50"/>
      <c r="AW302" s="50"/>
      <c r="AX302" s="50"/>
      <c r="AY302" s="50"/>
      <c r="AZ302" s="50"/>
      <c r="BA302" s="50"/>
      <c r="BB302" s="50"/>
      <c r="BC302" s="50"/>
      <c r="BD302" s="50"/>
      <c r="BE302" s="50"/>
    </row>
    <row r="303" spans="5:57">
      <c r="E303" s="50"/>
      <c r="F303" s="50"/>
      <c r="G303" s="50"/>
      <c r="H303" s="50"/>
      <c r="I303" s="50"/>
      <c r="J303" s="50"/>
      <c r="K303" s="50"/>
      <c r="L303" s="50"/>
      <c r="M303" s="50"/>
      <c r="N303" s="50"/>
      <c r="O303" s="50"/>
      <c r="P303" s="50"/>
      <c r="Q303" s="50"/>
      <c r="R303" s="50"/>
      <c r="S303" s="50"/>
      <c r="T303" s="50"/>
      <c r="U303" s="50"/>
      <c r="V303" s="50"/>
      <c r="W303" s="50"/>
      <c r="X303" s="50"/>
      <c r="Y303" s="50"/>
      <c r="Z303" s="50"/>
      <c r="AA303" s="50"/>
      <c r="AB303" s="50"/>
      <c r="AC303" s="50"/>
      <c r="AD303" s="50"/>
      <c r="AE303" s="50"/>
      <c r="AF303" s="50"/>
      <c r="AG303" s="50"/>
      <c r="AH303" s="50"/>
      <c r="AI303" s="50"/>
      <c r="AJ303" s="50"/>
      <c r="AK303" s="50"/>
      <c r="AL303" s="50"/>
      <c r="AM303" s="50"/>
      <c r="AN303" s="50"/>
      <c r="AO303" s="50"/>
      <c r="AP303" s="50"/>
      <c r="AQ303" s="50"/>
      <c r="AR303" s="50"/>
      <c r="AS303" s="50"/>
      <c r="AT303" s="50"/>
      <c r="AU303" s="50"/>
      <c r="AV303" s="50"/>
      <c r="AW303" s="50"/>
      <c r="AX303" s="50"/>
      <c r="AY303" s="50"/>
      <c r="AZ303" s="50"/>
      <c r="BA303" s="50"/>
      <c r="BB303" s="50"/>
      <c r="BC303" s="50"/>
      <c r="BD303" s="50"/>
      <c r="BE303" s="50"/>
    </row>
    <row r="304" spans="5:57">
      <c r="E304" s="50"/>
      <c r="F304" s="50"/>
      <c r="G304" s="50"/>
      <c r="H304" s="50"/>
      <c r="I304" s="50"/>
      <c r="J304" s="50"/>
      <c r="K304" s="50"/>
      <c r="L304" s="50"/>
      <c r="M304" s="50"/>
      <c r="N304" s="50"/>
      <c r="O304" s="50"/>
      <c r="P304" s="50"/>
      <c r="Q304" s="50"/>
      <c r="R304" s="50"/>
      <c r="S304" s="50"/>
      <c r="T304" s="50"/>
      <c r="U304" s="50"/>
      <c r="V304" s="50"/>
      <c r="W304" s="50"/>
      <c r="X304" s="50"/>
      <c r="Y304" s="50"/>
      <c r="Z304" s="50"/>
      <c r="AA304" s="50"/>
      <c r="AB304" s="50"/>
      <c r="AC304" s="50"/>
      <c r="AD304" s="50"/>
      <c r="AE304" s="50"/>
      <c r="AF304" s="50"/>
      <c r="AG304" s="50"/>
      <c r="AH304" s="50"/>
      <c r="AI304" s="50"/>
      <c r="AJ304" s="50"/>
      <c r="AK304" s="50"/>
      <c r="AL304" s="50"/>
      <c r="AM304" s="50"/>
      <c r="AN304" s="50"/>
      <c r="AO304" s="50"/>
      <c r="AP304" s="50"/>
      <c r="AQ304" s="50"/>
      <c r="AR304" s="50"/>
      <c r="AS304" s="50"/>
      <c r="AT304" s="50"/>
      <c r="AU304" s="50"/>
      <c r="AV304" s="50"/>
      <c r="AW304" s="50"/>
      <c r="AX304" s="50"/>
      <c r="AY304" s="50"/>
      <c r="AZ304" s="50"/>
      <c r="BA304" s="50"/>
      <c r="BB304" s="50"/>
      <c r="BC304" s="50"/>
      <c r="BD304" s="50"/>
      <c r="BE304" s="50"/>
    </row>
    <row r="305" spans="5:57">
      <c r="E305" s="50"/>
      <c r="F305" s="50"/>
      <c r="G305" s="50"/>
      <c r="H305" s="50"/>
      <c r="I305" s="50"/>
      <c r="J305" s="50"/>
      <c r="K305" s="50"/>
      <c r="L305" s="50"/>
      <c r="M305" s="50"/>
      <c r="N305" s="50"/>
      <c r="O305" s="50"/>
      <c r="P305" s="50"/>
      <c r="Q305" s="50"/>
      <c r="R305" s="50"/>
      <c r="S305" s="50"/>
      <c r="T305" s="50"/>
      <c r="U305" s="50"/>
      <c r="V305" s="50"/>
      <c r="W305" s="50"/>
      <c r="X305" s="50"/>
      <c r="Y305" s="50"/>
      <c r="Z305" s="50"/>
      <c r="AA305" s="50"/>
      <c r="AB305" s="50"/>
      <c r="AC305" s="50"/>
      <c r="AD305" s="50"/>
      <c r="AE305" s="50"/>
      <c r="AF305" s="50"/>
      <c r="AG305" s="50"/>
      <c r="AH305" s="50"/>
      <c r="AI305" s="50"/>
      <c r="AJ305" s="50"/>
      <c r="AK305" s="50"/>
      <c r="AL305" s="50"/>
      <c r="AM305" s="50"/>
      <c r="AN305" s="50"/>
      <c r="AO305" s="50"/>
      <c r="AP305" s="50"/>
      <c r="AQ305" s="50"/>
      <c r="AR305" s="50"/>
      <c r="AS305" s="50"/>
      <c r="AT305" s="50"/>
      <c r="AU305" s="50"/>
      <c r="AV305" s="50"/>
      <c r="AW305" s="50"/>
      <c r="AX305" s="50"/>
      <c r="AY305" s="50"/>
      <c r="AZ305" s="50"/>
      <c r="BA305" s="50"/>
      <c r="BB305" s="50"/>
      <c r="BC305" s="50"/>
      <c r="BD305" s="50"/>
      <c r="BE305" s="50"/>
    </row>
    <row r="306" spans="5:57">
      <c r="E306" s="50"/>
      <c r="F306" s="50"/>
      <c r="G306" s="50"/>
      <c r="H306" s="50"/>
      <c r="I306" s="50"/>
      <c r="J306" s="50"/>
      <c r="K306" s="50"/>
      <c r="L306" s="50"/>
      <c r="M306" s="50"/>
      <c r="N306" s="50"/>
      <c r="O306" s="50"/>
      <c r="P306" s="50"/>
      <c r="Q306" s="50"/>
      <c r="R306" s="50"/>
      <c r="S306" s="50"/>
      <c r="T306" s="50"/>
      <c r="U306" s="50"/>
      <c r="V306" s="50"/>
      <c r="W306" s="50"/>
      <c r="X306" s="50"/>
      <c r="Y306" s="50"/>
      <c r="Z306" s="50"/>
      <c r="AA306" s="50"/>
      <c r="AB306" s="50"/>
      <c r="AC306" s="50"/>
      <c r="AD306" s="50"/>
      <c r="AE306" s="50"/>
      <c r="AF306" s="50"/>
      <c r="AG306" s="50"/>
      <c r="AH306" s="50"/>
      <c r="AI306" s="50"/>
      <c r="AJ306" s="50"/>
      <c r="AK306" s="50"/>
      <c r="AL306" s="50"/>
      <c r="AM306" s="50"/>
      <c r="AN306" s="50"/>
      <c r="AO306" s="50"/>
      <c r="AP306" s="50"/>
      <c r="AQ306" s="50"/>
      <c r="AR306" s="50"/>
      <c r="AS306" s="50"/>
      <c r="AT306" s="50"/>
      <c r="AU306" s="50"/>
      <c r="AV306" s="50"/>
      <c r="AW306" s="50"/>
      <c r="AX306" s="50"/>
      <c r="AY306" s="50"/>
      <c r="AZ306" s="50"/>
      <c r="BA306" s="50"/>
      <c r="BB306" s="50"/>
      <c r="BC306" s="50"/>
      <c r="BD306" s="50"/>
      <c r="BE306" s="50"/>
    </row>
    <row r="307" spans="5:57">
      <c r="E307" s="50"/>
      <c r="F307" s="50"/>
      <c r="G307" s="50"/>
      <c r="H307" s="50"/>
      <c r="I307" s="50"/>
      <c r="J307" s="50"/>
      <c r="K307" s="50"/>
      <c r="L307" s="50"/>
      <c r="M307" s="50"/>
      <c r="N307" s="50"/>
      <c r="O307" s="50"/>
      <c r="P307" s="50"/>
      <c r="Q307" s="50"/>
      <c r="R307" s="50"/>
      <c r="S307" s="50"/>
      <c r="T307" s="50"/>
      <c r="U307" s="50"/>
      <c r="V307" s="50"/>
      <c r="W307" s="50"/>
      <c r="X307" s="50"/>
      <c r="Y307" s="50"/>
      <c r="Z307" s="50"/>
      <c r="AA307" s="50"/>
      <c r="AB307" s="50"/>
      <c r="AC307" s="50"/>
      <c r="AD307" s="50"/>
      <c r="AE307" s="50"/>
      <c r="AF307" s="50"/>
      <c r="AG307" s="50"/>
      <c r="AH307" s="50"/>
      <c r="AI307" s="50"/>
      <c r="AJ307" s="50"/>
      <c r="AK307" s="50"/>
      <c r="AL307" s="50"/>
      <c r="AM307" s="50"/>
      <c r="AN307" s="50"/>
      <c r="AO307" s="50"/>
      <c r="AP307" s="50"/>
      <c r="AQ307" s="50"/>
      <c r="AR307" s="50"/>
      <c r="AS307" s="50"/>
      <c r="AT307" s="50"/>
      <c r="AU307" s="50"/>
      <c r="AV307" s="50"/>
      <c r="AW307" s="50"/>
      <c r="AX307" s="50"/>
      <c r="AY307" s="50"/>
      <c r="AZ307" s="50"/>
      <c r="BA307" s="50"/>
      <c r="BB307" s="50"/>
      <c r="BC307" s="50"/>
      <c r="BD307" s="50"/>
      <c r="BE307" s="50"/>
    </row>
    <row r="308" spans="5:57">
      <c r="E308" s="50"/>
      <c r="F308" s="50"/>
      <c r="G308" s="50"/>
      <c r="H308" s="50"/>
      <c r="I308" s="50"/>
      <c r="J308" s="50"/>
      <c r="K308" s="50"/>
      <c r="L308" s="50"/>
      <c r="M308" s="50"/>
      <c r="N308" s="50"/>
      <c r="O308" s="50"/>
      <c r="P308" s="50"/>
      <c r="Q308" s="50"/>
      <c r="R308" s="50"/>
      <c r="S308" s="50"/>
      <c r="T308" s="50"/>
      <c r="U308" s="50"/>
      <c r="V308" s="50"/>
      <c r="W308" s="50"/>
      <c r="X308" s="50"/>
      <c r="Y308" s="50"/>
      <c r="Z308" s="50"/>
      <c r="AA308" s="50"/>
      <c r="AB308" s="50"/>
      <c r="AC308" s="50"/>
      <c r="AD308" s="50"/>
      <c r="AE308" s="50"/>
      <c r="AF308" s="50"/>
      <c r="AG308" s="50"/>
      <c r="AH308" s="50"/>
      <c r="AI308" s="50"/>
      <c r="AJ308" s="50"/>
      <c r="AK308" s="50"/>
      <c r="AL308" s="50"/>
      <c r="AM308" s="50"/>
      <c r="AN308" s="50"/>
      <c r="AO308" s="50"/>
      <c r="AP308" s="50"/>
      <c r="AQ308" s="50"/>
      <c r="AR308" s="50"/>
      <c r="AS308" s="50"/>
      <c r="AT308" s="50"/>
      <c r="AU308" s="50"/>
      <c r="AV308" s="50"/>
      <c r="AW308" s="50"/>
      <c r="AX308" s="50"/>
      <c r="AY308" s="50"/>
      <c r="AZ308" s="50"/>
      <c r="BA308" s="50"/>
      <c r="BB308" s="50"/>
      <c r="BC308" s="50"/>
      <c r="BD308" s="50"/>
      <c r="BE308" s="50"/>
    </row>
    <row r="309" spans="5:57">
      <c r="E309" s="50"/>
      <c r="F309" s="50"/>
      <c r="G309" s="50"/>
      <c r="H309" s="50"/>
      <c r="I309" s="50"/>
      <c r="J309" s="50"/>
      <c r="K309" s="50"/>
      <c r="L309" s="50"/>
      <c r="M309" s="50"/>
      <c r="N309" s="50"/>
      <c r="O309" s="50"/>
      <c r="P309" s="50"/>
      <c r="Q309" s="50"/>
      <c r="R309" s="50"/>
      <c r="S309" s="50"/>
      <c r="T309" s="50"/>
      <c r="U309" s="50"/>
      <c r="V309" s="50"/>
      <c r="W309" s="50"/>
      <c r="X309" s="50"/>
      <c r="Y309" s="50"/>
      <c r="Z309" s="50"/>
      <c r="AA309" s="50"/>
      <c r="AB309" s="50"/>
      <c r="AC309" s="50"/>
      <c r="AD309" s="50"/>
      <c r="AE309" s="50"/>
      <c r="AF309" s="50"/>
      <c r="AG309" s="50"/>
      <c r="AH309" s="50"/>
      <c r="AI309" s="50"/>
      <c r="AJ309" s="50"/>
      <c r="AK309" s="50"/>
      <c r="AL309" s="50"/>
      <c r="AM309" s="50"/>
      <c r="AN309" s="50"/>
      <c r="AO309" s="50"/>
      <c r="AP309" s="50"/>
      <c r="AQ309" s="50"/>
      <c r="AR309" s="50"/>
      <c r="AS309" s="50"/>
      <c r="AT309" s="50"/>
      <c r="AU309" s="50"/>
      <c r="AV309" s="50"/>
      <c r="AW309" s="50"/>
      <c r="AX309" s="50"/>
      <c r="AY309" s="50"/>
      <c r="AZ309" s="50"/>
      <c r="BA309" s="50"/>
      <c r="BB309" s="50"/>
      <c r="BC309" s="50"/>
      <c r="BD309" s="50"/>
      <c r="BE309" s="50"/>
    </row>
    <row r="310" spans="5:57">
      <c r="E310" s="50"/>
      <c r="F310" s="50"/>
      <c r="G310" s="50"/>
      <c r="H310" s="50"/>
      <c r="I310" s="50"/>
      <c r="J310" s="50"/>
      <c r="K310" s="50"/>
      <c r="L310" s="50"/>
      <c r="M310" s="50"/>
      <c r="N310" s="50"/>
      <c r="O310" s="50"/>
      <c r="P310" s="50"/>
      <c r="Q310" s="50"/>
      <c r="R310" s="50"/>
      <c r="S310" s="50"/>
      <c r="T310" s="50"/>
      <c r="U310" s="50"/>
      <c r="V310" s="50"/>
      <c r="W310" s="50"/>
      <c r="X310" s="50"/>
      <c r="Y310" s="50"/>
      <c r="Z310" s="50"/>
      <c r="AA310" s="50"/>
      <c r="AB310" s="50"/>
      <c r="AC310" s="50"/>
      <c r="AD310" s="50"/>
      <c r="AE310" s="50"/>
      <c r="AF310" s="50"/>
      <c r="AG310" s="50"/>
      <c r="AH310" s="50"/>
      <c r="AI310" s="50"/>
      <c r="AJ310" s="50"/>
      <c r="AK310" s="50"/>
      <c r="AL310" s="50"/>
      <c r="AM310" s="50"/>
      <c r="AN310" s="50"/>
      <c r="AO310" s="50"/>
      <c r="AP310" s="50"/>
      <c r="AQ310" s="50"/>
      <c r="AR310" s="50"/>
      <c r="AS310" s="50"/>
      <c r="AT310" s="50"/>
      <c r="AU310" s="50"/>
      <c r="AV310" s="50"/>
      <c r="AW310" s="50"/>
      <c r="AX310" s="50"/>
      <c r="AY310" s="50"/>
      <c r="AZ310" s="50"/>
      <c r="BA310" s="50"/>
      <c r="BB310" s="50"/>
      <c r="BC310" s="50"/>
      <c r="BD310" s="50"/>
      <c r="BE310" s="50"/>
    </row>
    <row r="311" spans="5:57">
      <c r="E311" s="50"/>
      <c r="F311" s="50"/>
      <c r="G311" s="50"/>
      <c r="H311" s="50"/>
      <c r="I311" s="50"/>
      <c r="J311" s="50"/>
      <c r="K311" s="50"/>
      <c r="L311" s="50"/>
      <c r="M311" s="50"/>
      <c r="N311" s="50"/>
      <c r="O311" s="50"/>
      <c r="P311" s="50"/>
      <c r="Q311" s="50"/>
      <c r="R311" s="50"/>
      <c r="S311" s="50"/>
      <c r="T311" s="50"/>
      <c r="U311" s="50"/>
      <c r="V311" s="50"/>
      <c r="W311" s="50"/>
      <c r="X311" s="50"/>
      <c r="Y311" s="50"/>
      <c r="Z311" s="50"/>
      <c r="AA311" s="50"/>
      <c r="AB311" s="50"/>
      <c r="AC311" s="50"/>
      <c r="AD311" s="50"/>
      <c r="AE311" s="50"/>
      <c r="AF311" s="50"/>
      <c r="AG311" s="50"/>
      <c r="AH311" s="50"/>
      <c r="AI311" s="50"/>
      <c r="AJ311" s="50"/>
      <c r="AK311" s="50"/>
      <c r="AL311" s="50"/>
      <c r="AM311" s="50"/>
      <c r="AN311" s="50"/>
      <c r="AO311" s="50"/>
      <c r="AP311" s="50"/>
      <c r="AQ311" s="50"/>
      <c r="AR311" s="50"/>
      <c r="AS311" s="50"/>
      <c r="AT311" s="50"/>
      <c r="AU311" s="50"/>
      <c r="AV311" s="50"/>
      <c r="AW311" s="50"/>
      <c r="AX311" s="50"/>
      <c r="AY311" s="50"/>
      <c r="AZ311" s="50"/>
      <c r="BA311" s="50"/>
      <c r="BB311" s="50"/>
      <c r="BC311" s="50"/>
      <c r="BD311" s="50"/>
      <c r="BE311" s="50"/>
    </row>
    <row r="312" spans="5:57">
      <c r="E312" s="50"/>
      <c r="F312" s="50"/>
      <c r="G312" s="50"/>
      <c r="H312" s="50"/>
      <c r="I312" s="50"/>
      <c r="J312" s="50"/>
      <c r="K312" s="50"/>
      <c r="L312" s="50"/>
      <c r="M312" s="50"/>
      <c r="N312" s="50"/>
      <c r="O312" s="50"/>
      <c r="P312" s="50"/>
      <c r="Q312" s="50"/>
      <c r="R312" s="50"/>
      <c r="S312" s="50"/>
      <c r="T312" s="50"/>
      <c r="U312" s="50"/>
      <c r="V312" s="50"/>
      <c r="W312" s="50"/>
      <c r="X312" s="50"/>
      <c r="Y312" s="50"/>
      <c r="Z312" s="50"/>
      <c r="AA312" s="50"/>
      <c r="AB312" s="50"/>
      <c r="AC312" s="50"/>
      <c r="AD312" s="50"/>
      <c r="AE312" s="50"/>
      <c r="AF312" s="50"/>
      <c r="AG312" s="50"/>
      <c r="AH312" s="50"/>
      <c r="AI312" s="50"/>
      <c r="AJ312" s="50"/>
      <c r="AK312" s="50"/>
      <c r="AL312" s="50"/>
      <c r="AM312" s="50"/>
      <c r="AN312" s="50"/>
      <c r="AO312" s="50"/>
      <c r="AP312" s="50"/>
      <c r="AQ312" s="50"/>
      <c r="AR312" s="50"/>
      <c r="AS312" s="50"/>
      <c r="AT312" s="50"/>
      <c r="AU312" s="50"/>
      <c r="AV312" s="50"/>
      <c r="AW312" s="50"/>
      <c r="AX312" s="50"/>
      <c r="AY312" s="50"/>
      <c r="AZ312" s="50"/>
      <c r="BA312" s="50"/>
      <c r="BB312" s="50"/>
      <c r="BC312" s="50"/>
      <c r="BD312" s="50"/>
      <c r="BE312" s="50"/>
    </row>
    <row r="313" spans="5:57">
      <c r="E313" s="50"/>
      <c r="F313" s="50"/>
      <c r="G313" s="50"/>
      <c r="H313" s="50"/>
      <c r="I313" s="50"/>
      <c r="J313" s="50"/>
      <c r="K313" s="50"/>
      <c r="L313" s="50"/>
      <c r="M313" s="50"/>
      <c r="N313" s="50"/>
      <c r="O313" s="50"/>
      <c r="P313" s="50"/>
      <c r="Q313" s="50"/>
      <c r="R313" s="50"/>
      <c r="S313" s="50"/>
      <c r="T313" s="50"/>
      <c r="U313" s="50"/>
      <c r="V313" s="50"/>
      <c r="W313" s="50"/>
      <c r="X313" s="50"/>
      <c r="Y313" s="50"/>
      <c r="Z313" s="50"/>
      <c r="AA313" s="50"/>
      <c r="AB313" s="50"/>
      <c r="AC313" s="50"/>
      <c r="AD313" s="50"/>
      <c r="AE313" s="50"/>
      <c r="AF313" s="50"/>
      <c r="AG313" s="50"/>
      <c r="AH313" s="50"/>
      <c r="AI313" s="50"/>
      <c r="AJ313" s="50"/>
      <c r="AK313" s="50"/>
      <c r="AL313" s="50"/>
      <c r="AM313" s="50"/>
      <c r="AN313" s="50"/>
      <c r="AO313" s="50"/>
      <c r="AP313" s="50"/>
      <c r="AQ313" s="50"/>
      <c r="AR313" s="50"/>
      <c r="AS313" s="50"/>
      <c r="AT313" s="50"/>
      <c r="AU313" s="50"/>
      <c r="AV313" s="50"/>
      <c r="AW313" s="50"/>
      <c r="AX313" s="50"/>
      <c r="AY313" s="50"/>
      <c r="AZ313" s="50"/>
      <c r="BA313" s="50"/>
      <c r="BB313" s="50"/>
      <c r="BC313" s="50"/>
      <c r="BD313" s="50"/>
      <c r="BE313" s="50"/>
    </row>
    <row r="314" spans="5:57">
      <c r="E314" s="50"/>
      <c r="F314" s="50"/>
      <c r="G314" s="50"/>
      <c r="H314" s="50"/>
      <c r="I314" s="50"/>
      <c r="J314" s="50"/>
      <c r="K314" s="50"/>
      <c r="L314" s="50"/>
      <c r="M314" s="50"/>
      <c r="N314" s="50"/>
      <c r="O314" s="50"/>
      <c r="P314" s="50"/>
      <c r="Q314" s="50"/>
      <c r="R314" s="50"/>
      <c r="S314" s="50"/>
      <c r="T314" s="50"/>
      <c r="U314" s="50"/>
      <c r="V314" s="50"/>
      <c r="W314" s="50"/>
      <c r="X314" s="50"/>
      <c r="Y314" s="50"/>
      <c r="Z314" s="50"/>
      <c r="AA314" s="50"/>
      <c r="AB314" s="50"/>
      <c r="AC314" s="50"/>
      <c r="AD314" s="50"/>
      <c r="AE314" s="50"/>
      <c r="AF314" s="50"/>
      <c r="AG314" s="50"/>
      <c r="AH314" s="50"/>
      <c r="AI314" s="50"/>
      <c r="AJ314" s="50"/>
      <c r="AK314" s="50"/>
      <c r="AL314" s="50"/>
      <c r="AM314" s="50"/>
      <c r="AN314" s="50"/>
      <c r="AO314" s="50"/>
      <c r="AP314" s="50"/>
      <c r="AQ314" s="50"/>
      <c r="AR314" s="50"/>
      <c r="AS314" s="50"/>
      <c r="AT314" s="50"/>
      <c r="AU314" s="50"/>
      <c r="AV314" s="50"/>
      <c r="AW314" s="50"/>
      <c r="AX314" s="50"/>
      <c r="AY314" s="50"/>
      <c r="AZ314" s="50"/>
      <c r="BA314" s="50"/>
      <c r="BB314" s="50"/>
      <c r="BC314" s="50"/>
      <c r="BD314" s="50"/>
      <c r="BE314" s="50"/>
    </row>
    <row r="315" spans="5:57">
      <c r="E315" s="50"/>
      <c r="F315" s="50"/>
      <c r="G315" s="50"/>
      <c r="H315" s="50"/>
      <c r="I315" s="50"/>
      <c r="J315" s="50"/>
      <c r="K315" s="50"/>
      <c r="L315" s="50"/>
      <c r="M315" s="50"/>
      <c r="N315" s="50"/>
      <c r="O315" s="50"/>
      <c r="P315" s="50"/>
      <c r="Q315" s="50"/>
      <c r="R315" s="50"/>
      <c r="S315" s="50"/>
      <c r="T315" s="50"/>
      <c r="U315" s="50"/>
      <c r="V315" s="50"/>
      <c r="W315" s="50"/>
      <c r="X315" s="50"/>
      <c r="Y315" s="50"/>
      <c r="Z315" s="50"/>
      <c r="AA315" s="50"/>
      <c r="AB315" s="50"/>
      <c r="AC315" s="50"/>
      <c r="AD315" s="50"/>
      <c r="AE315" s="50"/>
      <c r="AF315" s="50"/>
      <c r="AG315" s="50"/>
      <c r="AH315" s="50"/>
      <c r="AI315" s="50"/>
      <c r="AJ315" s="50"/>
      <c r="AK315" s="50"/>
      <c r="AL315" s="50"/>
      <c r="AM315" s="50"/>
      <c r="AN315" s="50"/>
      <c r="AO315" s="50"/>
      <c r="AP315" s="50"/>
      <c r="AQ315" s="50"/>
      <c r="AR315" s="50"/>
      <c r="AS315" s="50"/>
      <c r="AT315" s="50"/>
      <c r="AU315" s="50"/>
      <c r="AV315" s="50"/>
      <c r="AW315" s="50"/>
      <c r="AX315" s="50"/>
      <c r="AY315" s="50"/>
      <c r="AZ315" s="50"/>
      <c r="BA315" s="50"/>
      <c r="BB315" s="50"/>
      <c r="BC315" s="50"/>
      <c r="BD315" s="50"/>
      <c r="BE315" s="50"/>
    </row>
    <row r="316" spans="5:57">
      <c r="E316" s="50"/>
      <c r="F316" s="50"/>
      <c r="G316" s="50"/>
      <c r="H316" s="50"/>
      <c r="I316" s="50"/>
      <c r="J316" s="50"/>
      <c r="K316" s="50"/>
      <c r="L316" s="50"/>
      <c r="M316" s="50"/>
      <c r="N316" s="50"/>
      <c r="O316" s="50"/>
      <c r="P316" s="50"/>
      <c r="Q316" s="50"/>
      <c r="R316" s="50"/>
      <c r="S316" s="50"/>
      <c r="T316" s="50"/>
      <c r="U316" s="50"/>
      <c r="V316" s="50"/>
      <c r="W316" s="50"/>
      <c r="X316" s="50"/>
      <c r="Y316" s="50"/>
      <c r="Z316" s="50"/>
      <c r="AA316" s="50"/>
      <c r="AB316" s="50"/>
      <c r="AC316" s="50"/>
      <c r="AD316" s="50"/>
      <c r="AE316" s="50"/>
      <c r="AF316" s="50"/>
      <c r="AG316" s="50"/>
      <c r="AH316" s="50"/>
      <c r="AI316" s="50"/>
      <c r="AJ316" s="50"/>
      <c r="AK316" s="50"/>
      <c r="AL316" s="50"/>
      <c r="AM316" s="50"/>
      <c r="AN316" s="50"/>
      <c r="AO316" s="50"/>
      <c r="AP316" s="50"/>
      <c r="AQ316" s="50"/>
      <c r="AR316" s="50"/>
      <c r="AS316" s="50"/>
      <c r="AT316" s="50"/>
      <c r="AU316" s="50"/>
      <c r="AV316" s="50"/>
      <c r="AW316" s="50"/>
      <c r="AX316" s="50"/>
      <c r="AY316" s="50"/>
      <c r="AZ316" s="50"/>
      <c r="BA316" s="50"/>
      <c r="BB316" s="50"/>
      <c r="BC316" s="50"/>
      <c r="BD316" s="50"/>
      <c r="BE316" s="50"/>
    </row>
    <row r="317" spans="5:57">
      <c r="E317" s="50"/>
      <c r="F317" s="50"/>
      <c r="G317" s="50"/>
      <c r="H317" s="50"/>
      <c r="I317" s="50"/>
      <c r="J317" s="50"/>
      <c r="K317" s="50"/>
      <c r="L317" s="50"/>
      <c r="M317" s="50"/>
      <c r="N317" s="50"/>
      <c r="O317" s="50"/>
      <c r="P317" s="50"/>
      <c r="Q317" s="50"/>
      <c r="R317" s="50"/>
      <c r="S317" s="50"/>
      <c r="T317" s="50"/>
      <c r="U317" s="50"/>
      <c r="V317" s="50"/>
      <c r="W317" s="50"/>
      <c r="X317" s="50"/>
      <c r="Y317" s="50"/>
      <c r="Z317" s="50"/>
      <c r="AA317" s="50"/>
      <c r="AB317" s="50"/>
      <c r="AC317" s="50"/>
      <c r="AD317" s="50"/>
      <c r="AE317" s="50"/>
      <c r="AF317" s="50"/>
      <c r="AG317" s="50"/>
      <c r="AH317" s="50"/>
      <c r="AI317" s="50"/>
      <c r="AJ317" s="50"/>
      <c r="AK317" s="50"/>
      <c r="AL317" s="50"/>
      <c r="AM317" s="50"/>
      <c r="AN317" s="50"/>
      <c r="AO317" s="50"/>
      <c r="AP317" s="50"/>
      <c r="AQ317" s="50"/>
      <c r="AR317" s="50"/>
      <c r="AS317" s="50"/>
      <c r="AT317" s="50"/>
      <c r="AU317" s="50"/>
      <c r="AV317" s="50"/>
      <c r="AW317" s="50"/>
      <c r="AX317" s="50"/>
      <c r="AY317" s="50"/>
      <c r="AZ317" s="50"/>
      <c r="BA317" s="50"/>
      <c r="BB317" s="50"/>
      <c r="BC317" s="50"/>
      <c r="BD317" s="50"/>
      <c r="BE317" s="50"/>
    </row>
    <row r="318" spans="5:57">
      <c r="E318" s="50"/>
      <c r="F318" s="50"/>
      <c r="G318" s="50"/>
      <c r="H318" s="50"/>
      <c r="I318" s="50"/>
      <c r="J318" s="50"/>
      <c r="K318" s="50"/>
      <c r="L318" s="50"/>
      <c r="M318" s="50"/>
      <c r="N318" s="50"/>
      <c r="O318" s="50"/>
      <c r="P318" s="50"/>
      <c r="Q318" s="50"/>
      <c r="R318" s="50"/>
      <c r="S318" s="50"/>
      <c r="T318" s="50"/>
      <c r="U318" s="50"/>
      <c r="V318" s="50"/>
      <c r="W318" s="50"/>
      <c r="X318" s="50"/>
      <c r="Y318" s="50"/>
      <c r="Z318" s="50"/>
      <c r="AA318" s="50"/>
      <c r="AB318" s="50"/>
      <c r="AC318" s="50"/>
      <c r="AD318" s="50"/>
      <c r="AE318" s="50"/>
      <c r="AF318" s="50"/>
      <c r="AG318" s="50"/>
      <c r="AH318" s="50"/>
      <c r="AI318" s="50"/>
      <c r="AJ318" s="50"/>
      <c r="AK318" s="50"/>
      <c r="AL318" s="50"/>
      <c r="AM318" s="50"/>
      <c r="AN318" s="50"/>
      <c r="AO318" s="50"/>
      <c r="AP318" s="50"/>
      <c r="AQ318" s="50"/>
      <c r="AR318" s="50"/>
      <c r="AS318" s="50"/>
      <c r="AT318" s="50"/>
      <c r="AU318" s="50"/>
      <c r="AV318" s="50"/>
      <c r="AW318" s="50"/>
      <c r="AX318" s="50"/>
      <c r="AY318" s="50"/>
      <c r="AZ318" s="50"/>
      <c r="BA318" s="50"/>
      <c r="BB318" s="50"/>
      <c r="BC318" s="50"/>
      <c r="BD318" s="50"/>
      <c r="BE318" s="50"/>
    </row>
    <row r="319" spans="5:57">
      <c r="E319" s="50"/>
      <c r="F319" s="50"/>
      <c r="G319" s="50"/>
      <c r="H319" s="50"/>
      <c r="I319" s="50"/>
      <c r="J319" s="50"/>
      <c r="K319" s="50"/>
      <c r="L319" s="50"/>
      <c r="M319" s="50"/>
      <c r="N319" s="50"/>
      <c r="O319" s="50"/>
      <c r="P319" s="50"/>
      <c r="Q319" s="50"/>
      <c r="R319" s="50"/>
      <c r="S319" s="50"/>
      <c r="T319" s="50"/>
      <c r="U319" s="50"/>
      <c r="V319" s="50"/>
      <c r="W319" s="50"/>
      <c r="X319" s="50"/>
      <c r="Y319" s="50"/>
      <c r="Z319" s="50"/>
      <c r="AA319" s="50"/>
      <c r="AB319" s="50"/>
      <c r="AC319" s="50"/>
      <c r="AD319" s="50"/>
      <c r="AE319" s="50"/>
      <c r="AF319" s="50"/>
      <c r="AG319" s="50"/>
      <c r="AH319" s="50"/>
      <c r="AI319" s="50"/>
      <c r="AJ319" s="50"/>
      <c r="AK319" s="50"/>
      <c r="AL319" s="50"/>
      <c r="AM319" s="50"/>
      <c r="AN319" s="50"/>
      <c r="AO319" s="50"/>
      <c r="AP319" s="50"/>
      <c r="AQ319" s="50"/>
      <c r="AR319" s="50"/>
      <c r="AS319" s="50"/>
      <c r="AT319" s="50"/>
      <c r="AU319" s="50"/>
      <c r="AV319" s="50"/>
      <c r="AW319" s="50"/>
      <c r="AX319" s="50"/>
      <c r="AY319" s="50"/>
      <c r="AZ319" s="50"/>
      <c r="BA319" s="50"/>
      <c r="BB319" s="50"/>
      <c r="BC319" s="50"/>
      <c r="BD319" s="50"/>
      <c r="BE319" s="50"/>
    </row>
    <row r="320" spans="5:57">
      <c r="E320" s="50"/>
      <c r="F320" s="50"/>
      <c r="G320" s="50"/>
      <c r="H320" s="50"/>
      <c r="I320" s="50"/>
      <c r="J320" s="50"/>
      <c r="K320" s="50"/>
      <c r="L320" s="50"/>
      <c r="M320" s="50"/>
      <c r="N320" s="50"/>
      <c r="O320" s="50"/>
      <c r="P320" s="50"/>
      <c r="Q320" s="50"/>
      <c r="R320" s="50"/>
      <c r="S320" s="50"/>
      <c r="T320" s="50"/>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s="50"/>
      <c r="AR320" s="50"/>
      <c r="AS320" s="50"/>
      <c r="AT320" s="50"/>
      <c r="AU320" s="50"/>
      <c r="AV320" s="50"/>
      <c r="AW320" s="50"/>
      <c r="AX320" s="50"/>
      <c r="AY320" s="50"/>
      <c r="AZ320" s="50"/>
      <c r="BA320" s="50"/>
      <c r="BB320" s="50"/>
      <c r="BC320" s="50"/>
      <c r="BD320" s="50"/>
      <c r="BE320" s="50"/>
    </row>
    <row r="321" spans="5:57">
      <c r="E321" s="50"/>
      <c r="F321" s="50"/>
      <c r="G321" s="50"/>
      <c r="H321" s="50"/>
      <c r="I321" s="50"/>
      <c r="J321" s="50"/>
      <c r="K321" s="50"/>
      <c r="L321" s="50"/>
      <c r="M321" s="50"/>
      <c r="N321" s="50"/>
      <c r="O321" s="50"/>
      <c r="P321" s="50"/>
      <c r="Q321" s="50"/>
      <c r="R321" s="50"/>
      <c r="S321" s="50"/>
      <c r="T321" s="50"/>
      <c r="U321" s="50"/>
      <c r="V321" s="50"/>
      <c r="W321" s="50"/>
      <c r="X321" s="50"/>
      <c r="Y321" s="50"/>
      <c r="Z321" s="50"/>
      <c r="AA321" s="50"/>
      <c r="AB321" s="50"/>
      <c r="AC321" s="50"/>
      <c r="AD321" s="50"/>
      <c r="AE321" s="50"/>
      <c r="AF321" s="50"/>
      <c r="AG321" s="50"/>
      <c r="AH321" s="50"/>
      <c r="AI321" s="50"/>
      <c r="AJ321" s="50"/>
      <c r="AK321" s="50"/>
      <c r="AL321" s="50"/>
      <c r="AM321" s="50"/>
      <c r="AN321" s="50"/>
      <c r="AO321" s="50"/>
      <c r="AP321" s="50"/>
      <c r="AQ321" s="50"/>
      <c r="AR321" s="50"/>
      <c r="AS321" s="50"/>
      <c r="AT321" s="50"/>
      <c r="AU321" s="50"/>
      <c r="AV321" s="50"/>
      <c r="AW321" s="50"/>
      <c r="AX321" s="50"/>
      <c r="AY321" s="50"/>
      <c r="AZ321" s="50"/>
      <c r="BA321" s="50"/>
      <c r="BB321" s="50"/>
      <c r="BC321" s="50"/>
      <c r="BD321" s="50"/>
      <c r="BE321" s="50"/>
    </row>
    <row r="322" spans="5:57">
      <c r="E322" s="50"/>
      <c r="F322" s="50"/>
      <c r="G322" s="50"/>
      <c r="H322" s="50"/>
      <c r="I322" s="50"/>
      <c r="J322" s="50"/>
      <c r="K322" s="50"/>
      <c r="L322" s="50"/>
      <c r="M322" s="50"/>
      <c r="N322" s="50"/>
      <c r="O322" s="50"/>
      <c r="P322" s="50"/>
      <c r="Q322" s="50"/>
      <c r="R322" s="50"/>
      <c r="S322" s="50"/>
      <c r="T322" s="50"/>
      <c r="U322" s="50"/>
      <c r="V322" s="50"/>
      <c r="W322" s="50"/>
      <c r="X322" s="50"/>
      <c r="Y322" s="50"/>
      <c r="Z322" s="50"/>
      <c r="AA322" s="50"/>
      <c r="AB322" s="50"/>
      <c r="AC322" s="50"/>
      <c r="AD322" s="50"/>
      <c r="AE322" s="50"/>
      <c r="AF322" s="50"/>
      <c r="AG322" s="50"/>
      <c r="AH322" s="50"/>
      <c r="AI322" s="50"/>
      <c r="AJ322" s="50"/>
      <c r="AK322" s="50"/>
      <c r="AL322" s="50"/>
      <c r="AM322" s="50"/>
      <c r="AN322" s="50"/>
      <c r="AO322" s="50"/>
      <c r="AP322" s="50"/>
      <c r="AQ322" s="50"/>
      <c r="AR322" s="50"/>
      <c r="AS322" s="50"/>
      <c r="AT322" s="50"/>
      <c r="AU322" s="50"/>
      <c r="AV322" s="50"/>
      <c r="AW322" s="50"/>
      <c r="AX322" s="50"/>
      <c r="AY322" s="50"/>
      <c r="AZ322" s="50"/>
      <c r="BA322" s="50"/>
      <c r="BB322" s="50"/>
      <c r="BC322" s="50"/>
      <c r="BD322" s="50"/>
      <c r="BE322" s="50"/>
    </row>
    <row r="323" spans="5:57">
      <c r="E323" s="50"/>
      <c r="F323" s="50"/>
      <c r="G323" s="50"/>
      <c r="H323" s="50"/>
      <c r="I323" s="50"/>
      <c r="J323" s="50"/>
      <c r="K323" s="50"/>
      <c r="L323" s="50"/>
      <c r="M323" s="50"/>
      <c r="N323" s="50"/>
      <c r="O323" s="50"/>
      <c r="P323" s="50"/>
      <c r="Q323" s="50"/>
      <c r="R323" s="50"/>
      <c r="S323" s="50"/>
      <c r="T323" s="50"/>
      <c r="U323" s="50"/>
      <c r="V323" s="50"/>
      <c r="W323" s="50"/>
      <c r="X323" s="50"/>
      <c r="Y323" s="50"/>
      <c r="Z323" s="50"/>
      <c r="AA323" s="50"/>
      <c r="AB323" s="50"/>
      <c r="AC323" s="50"/>
      <c r="AD323" s="50"/>
      <c r="AE323" s="50"/>
      <c r="AF323" s="50"/>
      <c r="AG323" s="50"/>
      <c r="AH323" s="50"/>
      <c r="AI323" s="50"/>
      <c r="AJ323" s="50"/>
      <c r="AK323" s="50"/>
      <c r="AL323" s="50"/>
      <c r="AM323" s="50"/>
      <c r="AN323" s="50"/>
      <c r="AO323" s="50"/>
      <c r="AP323" s="50"/>
      <c r="AQ323" s="50"/>
      <c r="AR323" s="50"/>
      <c r="AS323" s="50"/>
      <c r="AT323" s="50"/>
      <c r="AU323" s="50"/>
      <c r="AV323" s="50"/>
      <c r="AW323" s="50"/>
      <c r="AX323" s="50"/>
      <c r="AY323" s="50"/>
      <c r="AZ323" s="50"/>
      <c r="BA323" s="50"/>
      <c r="BB323" s="50"/>
      <c r="BC323" s="50"/>
      <c r="BD323" s="50"/>
      <c r="BE323" s="50"/>
    </row>
    <row r="324" spans="5:57">
      <c r="E324" s="50"/>
      <c r="F324" s="50"/>
      <c r="G324" s="50"/>
      <c r="H324" s="50"/>
      <c r="I324" s="50"/>
      <c r="J324" s="50"/>
      <c r="K324" s="50"/>
      <c r="L324" s="50"/>
      <c r="M324" s="50"/>
      <c r="N324" s="50"/>
      <c r="O324" s="50"/>
      <c r="P324" s="50"/>
      <c r="Q324" s="50"/>
      <c r="R324" s="50"/>
      <c r="S324" s="50"/>
      <c r="T324" s="50"/>
      <c r="U324" s="50"/>
      <c r="V324" s="50"/>
      <c r="W324" s="50"/>
      <c r="X324" s="50"/>
      <c r="Y324" s="50"/>
      <c r="Z324" s="50"/>
      <c r="AA324" s="50"/>
      <c r="AB324" s="50"/>
      <c r="AC324" s="50"/>
      <c r="AD324" s="50"/>
      <c r="AE324" s="50"/>
      <c r="AF324" s="50"/>
      <c r="AG324" s="50"/>
      <c r="AH324" s="50"/>
      <c r="AI324" s="50"/>
      <c r="AJ324" s="50"/>
      <c r="AK324" s="50"/>
      <c r="AL324" s="50"/>
      <c r="AM324" s="50"/>
      <c r="AN324" s="50"/>
      <c r="AO324" s="50"/>
      <c r="AP324" s="50"/>
      <c r="AQ324" s="50"/>
      <c r="AR324" s="50"/>
      <c r="AS324" s="50"/>
      <c r="AT324" s="50"/>
      <c r="AU324" s="50"/>
      <c r="AV324" s="50"/>
      <c r="AW324" s="50"/>
      <c r="AX324" s="50"/>
      <c r="AY324" s="50"/>
      <c r="AZ324" s="50"/>
      <c r="BA324" s="50"/>
      <c r="BB324" s="50"/>
      <c r="BC324" s="50"/>
      <c r="BD324" s="50"/>
      <c r="BE324" s="50"/>
    </row>
    <row r="325" spans="5:57">
      <c r="E325" s="50"/>
      <c r="F325" s="50"/>
      <c r="G325" s="50"/>
      <c r="H325" s="50"/>
      <c r="I325" s="50"/>
      <c r="J325" s="50"/>
      <c r="K325" s="50"/>
      <c r="L325" s="50"/>
      <c r="M325" s="50"/>
      <c r="N325" s="50"/>
      <c r="O325" s="50"/>
      <c r="P325" s="50"/>
      <c r="Q325" s="50"/>
      <c r="R325" s="50"/>
      <c r="S325" s="50"/>
      <c r="T325" s="50"/>
      <c r="U325" s="50"/>
      <c r="V325" s="50"/>
      <c r="W325" s="50"/>
      <c r="X325" s="50"/>
      <c r="Y325" s="50"/>
      <c r="Z325" s="50"/>
      <c r="AA325" s="50"/>
      <c r="AB325" s="50"/>
      <c r="AC325" s="50"/>
      <c r="AD325" s="50"/>
      <c r="AE325" s="50"/>
      <c r="AF325" s="50"/>
      <c r="AG325" s="50"/>
      <c r="AH325" s="50"/>
      <c r="AI325" s="50"/>
      <c r="AJ325" s="50"/>
      <c r="AK325" s="50"/>
      <c r="AL325" s="50"/>
      <c r="AM325" s="50"/>
      <c r="AN325" s="50"/>
      <c r="AO325" s="50"/>
      <c r="AP325" s="50"/>
      <c r="AQ325" s="50"/>
      <c r="AR325" s="50"/>
      <c r="AS325" s="50"/>
      <c r="AT325" s="50"/>
      <c r="AU325" s="50"/>
      <c r="AV325" s="50"/>
      <c r="AW325" s="50"/>
      <c r="AX325" s="50"/>
      <c r="AY325" s="50"/>
      <c r="AZ325" s="50"/>
      <c r="BA325" s="50"/>
      <c r="BB325" s="50"/>
      <c r="BC325" s="50"/>
      <c r="BD325" s="50"/>
      <c r="BE325" s="50"/>
    </row>
    <row r="326" spans="5:57">
      <c r="E326" s="50"/>
      <c r="F326" s="50"/>
      <c r="G326" s="50"/>
      <c r="H326" s="50"/>
      <c r="I326" s="50"/>
      <c r="J326" s="50"/>
      <c r="K326" s="50"/>
      <c r="L326" s="50"/>
      <c r="M326" s="50"/>
      <c r="N326" s="50"/>
      <c r="O326" s="50"/>
      <c r="P326" s="50"/>
      <c r="Q326" s="50"/>
      <c r="R326" s="50"/>
      <c r="S326" s="50"/>
      <c r="T326" s="50"/>
      <c r="U326" s="50"/>
      <c r="V326" s="50"/>
      <c r="W326" s="50"/>
      <c r="X326" s="50"/>
      <c r="Y326" s="50"/>
      <c r="Z326" s="50"/>
      <c r="AA326" s="50"/>
      <c r="AB326" s="50"/>
      <c r="AC326" s="50"/>
      <c r="AD326" s="50"/>
      <c r="AE326" s="50"/>
      <c r="AF326" s="50"/>
      <c r="AG326" s="50"/>
      <c r="AH326" s="50"/>
      <c r="AI326" s="50"/>
      <c r="AJ326" s="50"/>
      <c r="AK326" s="50"/>
      <c r="AL326" s="50"/>
      <c r="AM326" s="50"/>
      <c r="AN326" s="50"/>
      <c r="AO326" s="50"/>
      <c r="AP326" s="50"/>
      <c r="AQ326" s="50"/>
      <c r="AR326" s="50"/>
      <c r="AS326" s="50"/>
      <c r="AT326" s="50"/>
      <c r="AU326" s="50"/>
      <c r="AV326" s="50"/>
      <c r="AW326" s="50"/>
      <c r="AX326" s="50"/>
      <c r="AY326" s="50"/>
      <c r="AZ326" s="50"/>
      <c r="BA326" s="50"/>
      <c r="BB326" s="50"/>
      <c r="BC326" s="50"/>
      <c r="BD326" s="50"/>
      <c r="BE326" s="50"/>
    </row>
    <row r="327" spans="5:57">
      <c r="E327" s="50"/>
      <c r="F327" s="50"/>
      <c r="G327" s="50"/>
      <c r="H327" s="50"/>
      <c r="I327" s="50"/>
      <c r="J327" s="50"/>
      <c r="K327" s="50"/>
      <c r="L327" s="50"/>
      <c r="M327" s="50"/>
      <c r="N327" s="50"/>
      <c r="O327" s="50"/>
      <c r="P327" s="50"/>
      <c r="Q327" s="50"/>
      <c r="R327" s="50"/>
      <c r="S327" s="50"/>
      <c r="T327" s="50"/>
      <c r="U327" s="50"/>
      <c r="V327" s="50"/>
      <c r="W327" s="50"/>
      <c r="X327" s="50"/>
      <c r="Y327" s="50"/>
      <c r="Z327" s="50"/>
      <c r="AA327" s="50"/>
      <c r="AB327" s="50"/>
      <c r="AC327" s="50"/>
      <c r="AD327" s="50"/>
      <c r="AE327" s="50"/>
      <c r="AF327" s="50"/>
      <c r="AG327" s="50"/>
      <c r="AH327" s="50"/>
      <c r="AI327" s="50"/>
      <c r="AJ327" s="50"/>
      <c r="AK327" s="50"/>
      <c r="AL327" s="50"/>
      <c r="AM327" s="50"/>
      <c r="AN327" s="50"/>
      <c r="AO327" s="50"/>
      <c r="AP327" s="50"/>
      <c r="AQ327" s="50"/>
      <c r="AR327" s="50"/>
      <c r="AS327" s="50"/>
      <c r="AT327" s="50"/>
      <c r="AU327" s="50"/>
      <c r="AV327" s="50"/>
      <c r="AW327" s="50"/>
      <c r="AX327" s="50"/>
      <c r="AY327" s="50"/>
      <c r="AZ327" s="50"/>
      <c r="BA327" s="50"/>
      <c r="BB327" s="50"/>
      <c r="BC327" s="50"/>
      <c r="BD327" s="50"/>
      <c r="BE327" s="50"/>
    </row>
    <row r="328" spans="5:57">
      <c r="E328" s="50"/>
      <c r="F328" s="50"/>
      <c r="G328" s="50"/>
      <c r="H328" s="50"/>
      <c r="I328" s="50"/>
      <c r="J328" s="50"/>
      <c r="K328" s="50"/>
      <c r="L328" s="50"/>
      <c r="M328" s="50"/>
      <c r="N328" s="50"/>
      <c r="O328" s="50"/>
      <c r="P328" s="50"/>
      <c r="Q328" s="50"/>
      <c r="R328" s="50"/>
      <c r="S328" s="50"/>
      <c r="T328" s="50"/>
      <c r="U328" s="50"/>
      <c r="V328" s="50"/>
      <c r="W328" s="50"/>
      <c r="X328" s="50"/>
      <c r="Y328" s="50"/>
      <c r="Z328" s="50"/>
      <c r="AA328" s="50"/>
      <c r="AB328" s="50"/>
      <c r="AC328" s="50"/>
      <c r="AD328" s="50"/>
      <c r="AE328" s="50"/>
      <c r="AF328" s="50"/>
      <c r="AG328" s="50"/>
      <c r="AH328" s="50"/>
      <c r="AI328" s="50"/>
      <c r="AJ328" s="50"/>
      <c r="AK328" s="50"/>
      <c r="AL328" s="50"/>
      <c r="AM328" s="50"/>
      <c r="AN328" s="50"/>
      <c r="AO328" s="50"/>
      <c r="AP328" s="50"/>
      <c r="AQ328" s="50"/>
      <c r="AR328" s="50"/>
      <c r="AS328" s="50"/>
      <c r="AT328" s="50"/>
      <c r="AU328" s="50"/>
      <c r="AV328" s="50"/>
      <c r="AW328" s="50"/>
      <c r="AX328" s="50"/>
      <c r="AY328" s="50"/>
      <c r="AZ328" s="50"/>
      <c r="BA328" s="50"/>
      <c r="BB328" s="50"/>
      <c r="BC328" s="50"/>
      <c r="BD328" s="50"/>
      <c r="BE328" s="50"/>
    </row>
    <row r="329" spans="5:57">
      <c r="E329" s="50"/>
      <c r="F329" s="50"/>
      <c r="G329" s="50"/>
      <c r="H329" s="50"/>
      <c r="I329" s="50"/>
      <c r="J329" s="50"/>
      <c r="K329" s="50"/>
      <c r="L329" s="50"/>
      <c r="M329" s="50"/>
      <c r="N329" s="50"/>
      <c r="O329" s="50"/>
      <c r="P329" s="50"/>
      <c r="Q329" s="50"/>
      <c r="R329" s="50"/>
      <c r="S329" s="50"/>
      <c r="T329" s="50"/>
      <c r="U329" s="50"/>
      <c r="V329" s="50"/>
      <c r="W329" s="50"/>
      <c r="X329" s="50"/>
      <c r="Y329" s="50"/>
      <c r="Z329" s="50"/>
      <c r="AA329" s="50"/>
      <c r="AB329" s="50"/>
      <c r="AC329" s="50"/>
      <c r="AD329" s="50"/>
      <c r="AE329" s="50"/>
      <c r="AF329" s="50"/>
      <c r="AG329" s="50"/>
      <c r="AH329" s="50"/>
      <c r="AI329" s="50"/>
      <c r="AJ329" s="50"/>
      <c r="AK329" s="50"/>
      <c r="AL329" s="50"/>
      <c r="AM329" s="50"/>
      <c r="AN329" s="50"/>
      <c r="AO329" s="50"/>
      <c r="AP329" s="50"/>
      <c r="AQ329" s="50"/>
      <c r="AR329" s="50"/>
      <c r="AS329" s="50"/>
      <c r="AT329" s="50"/>
      <c r="AU329" s="50"/>
      <c r="AV329" s="50"/>
      <c r="AW329" s="50"/>
      <c r="AX329" s="50"/>
      <c r="AY329" s="50"/>
      <c r="AZ329" s="50"/>
      <c r="BA329" s="50"/>
      <c r="BB329" s="50"/>
      <c r="BC329" s="50"/>
      <c r="BD329" s="50"/>
      <c r="BE329" s="50"/>
    </row>
    <row r="330" spans="5:57">
      <c r="E330" s="50"/>
      <c r="F330" s="50"/>
      <c r="G330" s="50"/>
      <c r="H330" s="50"/>
      <c r="I330" s="50"/>
      <c r="J330" s="50"/>
      <c r="K330" s="50"/>
      <c r="L330" s="50"/>
      <c r="M330" s="50"/>
      <c r="N330" s="50"/>
      <c r="O330" s="50"/>
      <c r="P330" s="50"/>
      <c r="Q330" s="50"/>
      <c r="R330" s="50"/>
      <c r="S330" s="50"/>
      <c r="T330" s="50"/>
      <c r="U330" s="50"/>
      <c r="V330" s="50"/>
      <c r="W330" s="50"/>
      <c r="X330" s="50"/>
      <c r="Y330" s="50"/>
      <c r="Z330" s="50"/>
      <c r="AA330" s="50"/>
      <c r="AB330" s="50"/>
      <c r="AC330" s="50"/>
      <c r="AD330" s="50"/>
      <c r="AE330" s="50"/>
      <c r="AF330" s="50"/>
      <c r="AG330" s="50"/>
      <c r="AH330" s="50"/>
      <c r="AI330" s="50"/>
      <c r="AJ330" s="50"/>
      <c r="AK330" s="50"/>
      <c r="AL330" s="50"/>
      <c r="AM330" s="50"/>
      <c r="AN330" s="50"/>
      <c r="AO330" s="50"/>
      <c r="AP330" s="50"/>
      <c r="AQ330" s="50"/>
      <c r="AR330" s="50"/>
      <c r="AS330" s="50"/>
      <c r="AT330" s="50"/>
      <c r="AU330" s="50"/>
      <c r="AV330" s="50"/>
      <c r="AW330" s="50"/>
      <c r="AX330" s="50"/>
      <c r="AY330" s="50"/>
      <c r="AZ330" s="50"/>
      <c r="BA330" s="50"/>
      <c r="BB330" s="50"/>
      <c r="BC330" s="50"/>
      <c r="BD330" s="50"/>
      <c r="BE330" s="50"/>
    </row>
    <row r="331" spans="5:57">
      <c r="E331" s="50"/>
      <c r="F331" s="50"/>
      <c r="G331" s="50"/>
      <c r="H331" s="50"/>
      <c r="I331" s="50"/>
      <c r="J331" s="50"/>
      <c r="K331" s="50"/>
      <c r="L331" s="50"/>
      <c r="M331" s="50"/>
      <c r="N331" s="50"/>
      <c r="O331" s="50"/>
      <c r="P331" s="50"/>
      <c r="Q331" s="50"/>
      <c r="R331" s="50"/>
      <c r="S331" s="50"/>
      <c r="T331" s="50"/>
      <c r="U331" s="50"/>
      <c r="V331" s="50"/>
      <c r="W331" s="50"/>
      <c r="X331" s="50"/>
      <c r="Y331" s="50"/>
      <c r="Z331" s="50"/>
      <c r="AA331" s="50"/>
      <c r="AB331" s="50"/>
      <c r="AC331" s="50"/>
      <c r="AD331" s="50"/>
      <c r="AE331" s="50"/>
      <c r="AF331" s="50"/>
      <c r="AG331" s="50"/>
      <c r="AH331" s="50"/>
      <c r="AI331" s="50"/>
      <c r="AJ331" s="50"/>
      <c r="AK331" s="50"/>
      <c r="AL331" s="50"/>
      <c r="AM331" s="50"/>
      <c r="AN331" s="50"/>
      <c r="AO331" s="50"/>
      <c r="AP331" s="50"/>
      <c r="AQ331" s="50"/>
      <c r="AR331" s="50"/>
      <c r="AS331" s="50"/>
      <c r="AT331" s="50"/>
      <c r="AU331" s="50"/>
      <c r="AV331" s="50"/>
      <c r="AW331" s="50"/>
      <c r="AX331" s="50"/>
      <c r="AY331" s="50"/>
      <c r="AZ331" s="50"/>
      <c r="BA331" s="50"/>
      <c r="BB331" s="50"/>
      <c r="BC331" s="50"/>
      <c r="BD331" s="50"/>
      <c r="BE331" s="50"/>
    </row>
    <row r="332" spans="5:57">
      <c r="E332" s="50"/>
      <c r="F332" s="50"/>
      <c r="G332" s="50"/>
      <c r="H332" s="50"/>
      <c r="I332" s="50"/>
      <c r="J332" s="50"/>
      <c r="K332" s="50"/>
      <c r="L332" s="50"/>
      <c r="M332" s="50"/>
      <c r="N332" s="50"/>
      <c r="O332" s="50"/>
      <c r="P332" s="50"/>
      <c r="Q332" s="50"/>
      <c r="R332" s="50"/>
      <c r="S332" s="50"/>
      <c r="T332" s="50"/>
      <c r="U332" s="50"/>
      <c r="V332" s="50"/>
      <c r="W332" s="50"/>
      <c r="X332" s="50"/>
      <c r="Y332" s="50"/>
      <c r="Z332" s="50"/>
      <c r="AA332" s="50"/>
      <c r="AB332" s="50"/>
      <c r="AC332" s="50"/>
      <c r="AD332" s="50"/>
      <c r="AE332" s="50"/>
      <c r="AF332" s="50"/>
      <c r="AG332" s="50"/>
      <c r="AH332" s="50"/>
      <c r="AI332" s="50"/>
      <c r="AJ332" s="50"/>
      <c r="AK332" s="50"/>
      <c r="AL332" s="50"/>
      <c r="AM332" s="50"/>
      <c r="AN332" s="50"/>
      <c r="AO332" s="50"/>
      <c r="AP332" s="50"/>
      <c r="AQ332" s="50"/>
      <c r="AR332" s="50"/>
      <c r="AS332" s="50"/>
      <c r="AT332" s="50"/>
      <c r="AU332" s="50"/>
      <c r="AV332" s="50"/>
      <c r="AW332" s="50"/>
      <c r="AX332" s="50"/>
      <c r="AY332" s="50"/>
      <c r="AZ332" s="50"/>
      <c r="BA332" s="50"/>
      <c r="BB332" s="50"/>
      <c r="BC332" s="50"/>
      <c r="BD332" s="50"/>
      <c r="BE332" s="50"/>
    </row>
    <row r="333" spans="5:57">
      <c r="E333" s="50"/>
      <c r="F333" s="50"/>
      <c r="G333" s="50"/>
      <c r="H333" s="50"/>
      <c r="I333" s="50"/>
      <c r="J333" s="50"/>
      <c r="K333" s="50"/>
      <c r="L333" s="50"/>
      <c r="M333" s="50"/>
      <c r="N333" s="50"/>
      <c r="O333" s="50"/>
      <c r="P333" s="50"/>
      <c r="Q333" s="50"/>
      <c r="R333" s="50"/>
      <c r="S333" s="50"/>
      <c r="T333" s="50"/>
      <c r="U333" s="50"/>
      <c r="V333" s="50"/>
      <c r="W333" s="50"/>
      <c r="X333" s="50"/>
      <c r="Y333" s="50"/>
      <c r="Z333" s="50"/>
      <c r="AA333" s="50"/>
      <c r="AB333" s="50"/>
      <c r="AC333" s="50"/>
      <c r="AD333" s="50"/>
      <c r="AE333" s="50"/>
      <c r="AF333" s="50"/>
      <c r="AG333" s="50"/>
      <c r="AH333" s="50"/>
      <c r="AI333" s="50"/>
      <c r="AJ333" s="50"/>
      <c r="AK333" s="50"/>
      <c r="AL333" s="50"/>
      <c r="AM333" s="50"/>
      <c r="AN333" s="50"/>
      <c r="AO333" s="50"/>
      <c r="AP333" s="50"/>
      <c r="AQ333" s="50"/>
      <c r="AR333" s="50"/>
      <c r="AS333" s="50"/>
      <c r="AT333" s="50"/>
      <c r="AU333" s="50"/>
      <c r="AV333" s="50"/>
      <c r="AW333" s="50"/>
      <c r="AX333" s="50"/>
      <c r="AY333" s="50"/>
      <c r="AZ333" s="50"/>
      <c r="BA333" s="50"/>
      <c r="BB333" s="50"/>
      <c r="BC333" s="50"/>
      <c r="BD333" s="50"/>
      <c r="BE333" s="50"/>
    </row>
    <row r="334" spans="5:57">
      <c r="E334" s="50"/>
      <c r="F334" s="50"/>
      <c r="G334" s="50"/>
      <c r="H334" s="50"/>
      <c r="I334" s="50"/>
      <c r="J334" s="50"/>
      <c r="K334" s="50"/>
      <c r="L334" s="50"/>
      <c r="M334" s="50"/>
      <c r="N334" s="50"/>
      <c r="O334" s="50"/>
      <c r="P334" s="50"/>
      <c r="Q334" s="50"/>
      <c r="R334" s="50"/>
      <c r="S334" s="50"/>
      <c r="T334" s="50"/>
      <c r="U334" s="50"/>
      <c r="V334" s="50"/>
      <c r="W334" s="50"/>
      <c r="X334" s="50"/>
      <c r="Y334" s="50"/>
      <c r="Z334" s="50"/>
      <c r="AA334" s="50"/>
      <c r="AB334" s="50"/>
      <c r="AC334" s="50"/>
      <c r="AD334" s="50"/>
      <c r="AE334" s="50"/>
      <c r="AF334" s="50"/>
      <c r="AG334" s="50"/>
      <c r="AH334" s="50"/>
      <c r="AI334" s="50"/>
      <c r="AJ334" s="50"/>
      <c r="AK334" s="50"/>
      <c r="AL334" s="50"/>
      <c r="AM334" s="50"/>
      <c r="AN334" s="50"/>
      <c r="AO334" s="50"/>
      <c r="AP334" s="50"/>
      <c r="AQ334" s="50"/>
      <c r="AR334" s="50"/>
      <c r="AS334" s="50"/>
      <c r="AT334" s="50"/>
      <c r="AU334" s="50"/>
      <c r="AV334" s="50"/>
      <c r="AW334" s="50"/>
      <c r="AX334" s="50"/>
      <c r="AY334" s="50"/>
      <c r="AZ334" s="50"/>
      <c r="BA334" s="50"/>
      <c r="BB334" s="50"/>
      <c r="BC334" s="50"/>
      <c r="BD334" s="50"/>
      <c r="BE334" s="50"/>
    </row>
    <row r="335" spans="5:57">
      <c r="E335" s="50"/>
      <c r="F335" s="50"/>
      <c r="G335" s="50"/>
      <c r="H335" s="50"/>
      <c r="I335" s="50"/>
      <c r="J335" s="50"/>
      <c r="K335" s="50"/>
      <c r="L335" s="50"/>
      <c r="M335" s="50"/>
      <c r="N335" s="50"/>
      <c r="O335" s="50"/>
      <c r="P335" s="50"/>
      <c r="Q335" s="50"/>
      <c r="R335" s="50"/>
      <c r="S335" s="50"/>
      <c r="T335" s="50"/>
      <c r="U335" s="50"/>
      <c r="V335" s="50"/>
      <c r="W335" s="50"/>
      <c r="X335" s="50"/>
      <c r="Y335" s="50"/>
      <c r="Z335" s="50"/>
      <c r="AA335" s="50"/>
      <c r="AB335" s="50"/>
      <c r="AC335" s="50"/>
      <c r="AD335" s="50"/>
      <c r="AE335" s="50"/>
      <c r="AF335" s="50"/>
      <c r="AG335" s="50"/>
      <c r="AH335" s="50"/>
      <c r="AI335" s="50"/>
      <c r="AJ335" s="50"/>
      <c r="AK335" s="50"/>
      <c r="AL335" s="50"/>
      <c r="AM335" s="50"/>
      <c r="AN335" s="50"/>
      <c r="AO335" s="50"/>
      <c r="AP335" s="50"/>
      <c r="AQ335" s="50"/>
      <c r="AR335" s="50"/>
      <c r="AS335" s="50"/>
      <c r="AT335" s="50"/>
      <c r="AU335" s="50"/>
      <c r="AV335" s="50"/>
      <c r="AW335" s="50"/>
      <c r="AX335" s="50"/>
      <c r="AY335" s="50"/>
      <c r="AZ335" s="50"/>
      <c r="BA335" s="50"/>
      <c r="BB335" s="50"/>
      <c r="BC335" s="50"/>
      <c r="BD335" s="50"/>
      <c r="BE335" s="50"/>
    </row>
    <row r="336" spans="5:57">
      <c r="E336" s="50"/>
      <c r="F336" s="50"/>
      <c r="G336" s="50"/>
      <c r="H336" s="50"/>
      <c r="I336" s="50"/>
      <c r="J336" s="50"/>
      <c r="K336" s="50"/>
      <c r="L336" s="50"/>
      <c r="M336" s="50"/>
      <c r="N336" s="50"/>
      <c r="O336" s="50"/>
      <c r="P336" s="50"/>
      <c r="Q336" s="50"/>
      <c r="R336" s="50"/>
      <c r="S336" s="50"/>
      <c r="T336" s="50"/>
      <c r="U336" s="50"/>
      <c r="V336" s="50"/>
      <c r="W336" s="50"/>
      <c r="X336" s="50"/>
      <c r="Y336" s="50"/>
      <c r="Z336" s="50"/>
      <c r="AA336" s="50"/>
      <c r="AB336" s="50"/>
      <c r="AC336" s="50"/>
      <c r="AD336" s="50"/>
      <c r="AE336" s="50"/>
      <c r="AF336" s="50"/>
      <c r="AG336" s="50"/>
      <c r="AH336" s="50"/>
      <c r="AI336" s="50"/>
      <c r="AJ336" s="50"/>
      <c r="AK336" s="50"/>
      <c r="AL336" s="50"/>
      <c r="AM336" s="50"/>
      <c r="AN336" s="50"/>
      <c r="AO336" s="50"/>
      <c r="AP336" s="50"/>
      <c r="AQ336" s="50"/>
      <c r="AR336" s="50"/>
      <c r="AS336" s="50"/>
      <c r="AT336" s="50"/>
      <c r="AU336" s="50"/>
      <c r="AV336" s="50"/>
      <c r="AW336" s="50"/>
      <c r="AX336" s="50"/>
      <c r="AY336" s="50"/>
      <c r="AZ336" s="50"/>
      <c r="BA336" s="50"/>
      <c r="BB336" s="50"/>
      <c r="BC336" s="50"/>
      <c r="BD336" s="50"/>
      <c r="BE336" s="50"/>
    </row>
    <row r="337" spans="5:57">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c r="AC337" s="50"/>
      <c r="AD337" s="50"/>
      <c r="AE337" s="50"/>
      <c r="AF337" s="50"/>
      <c r="AG337" s="50"/>
      <c r="AH337" s="50"/>
      <c r="AI337" s="50"/>
      <c r="AJ337" s="50"/>
      <c r="AK337" s="50"/>
      <c r="AL337" s="50"/>
      <c r="AM337" s="50"/>
      <c r="AN337" s="50"/>
      <c r="AO337" s="50"/>
      <c r="AP337" s="50"/>
      <c r="AQ337" s="50"/>
      <c r="AR337" s="50"/>
      <c r="AS337" s="50"/>
      <c r="AT337" s="50"/>
      <c r="AU337" s="50"/>
      <c r="AV337" s="50"/>
      <c r="AW337" s="50"/>
      <c r="AX337" s="50"/>
      <c r="AY337" s="50"/>
      <c r="AZ337" s="50"/>
      <c r="BA337" s="50"/>
      <c r="BB337" s="50"/>
      <c r="BC337" s="50"/>
      <c r="BD337" s="50"/>
      <c r="BE337" s="50"/>
    </row>
    <row r="338" spans="5:57">
      <c r="E338" s="50"/>
      <c r="F338" s="50"/>
      <c r="G338" s="50"/>
      <c r="H338" s="50"/>
      <c r="I338" s="50"/>
      <c r="J338" s="50"/>
      <c r="K338" s="50"/>
      <c r="L338" s="50"/>
      <c r="M338" s="50"/>
      <c r="N338" s="50"/>
      <c r="O338" s="50"/>
      <c r="P338" s="50"/>
      <c r="Q338" s="50"/>
      <c r="R338" s="50"/>
      <c r="S338" s="50"/>
      <c r="T338" s="50"/>
      <c r="U338" s="50"/>
      <c r="V338" s="50"/>
      <c r="W338" s="50"/>
      <c r="X338" s="50"/>
      <c r="Y338" s="50"/>
      <c r="Z338" s="50"/>
      <c r="AA338" s="50"/>
      <c r="AB338" s="50"/>
      <c r="AC338" s="50"/>
      <c r="AD338" s="50"/>
      <c r="AE338" s="50"/>
      <c r="AF338" s="50"/>
      <c r="AG338" s="50"/>
      <c r="AH338" s="50"/>
      <c r="AI338" s="50"/>
      <c r="AJ338" s="50"/>
      <c r="AK338" s="50"/>
      <c r="AL338" s="50"/>
      <c r="AM338" s="50"/>
      <c r="AN338" s="50"/>
      <c r="AO338" s="50"/>
      <c r="AP338" s="50"/>
      <c r="AQ338" s="50"/>
      <c r="AR338" s="50"/>
      <c r="AS338" s="50"/>
      <c r="AT338" s="50"/>
      <c r="AU338" s="50"/>
      <c r="AV338" s="50"/>
      <c r="AW338" s="50"/>
      <c r="AX338" s="50"/>
      <c r="AY338" s="50"/>
      <c r="AZ338" s="50"/>
      <c r="BA338" s="50"/>
      <c r="BB338" s="50"/>
      <c r="BC338" s="50"/>
      <c r="BD338" s="50"/>
      <c r="BE338" s="50"/>
    </row>
    <row r="339" spans="5:57">
      <c r="E339" s="50"/>
      <c r="F339" s="50"/>
      <c r="G339" s="50"/>
      <c r="H339" s="50"/>
      <c r="I339" s="50"/>
      <c r="J339" s="50"/>
      <c r="K339" s="50"/>
      <c r="L339" s="50"/>
      <c r="M339" s="50"/>
      <c r="N339" s="50"/>
      <c r="O339" s="50"/>
      <c r="P339" s="50"/>
      <c r="Q339" s="50"/>
      <c r="R339" s="50"/>
      <c r="S339" s="50"/>
      <c r="T339" s="50"/>
      <c r="U339" s="50"/>
      <c r="V339" s="50"/>
      <c r="W339" s="50"/>
      <c r="X339" s="50"/>
      <c r="Y339" s="50"/>
      <c r="Z339" s="50"/>
      <c r="AA339" s="50"/>
      <c r="AB339" s="50"/>
      <c r="AC339" s="50"/>
      <c r="AD339" s="50"/>
      <c r="AE339" s="50"/>
      <c r="AF339" s="50"/>
      <c r="AG339" s="50"/>
      <c r="AH339" s="50"/>
      <c r="AI339" s="50"/>
      <c r="AJ339" s="50"/>
      <c r="AK339" s="50"/>
      <c r="AL339" s="50"/>
      <c r="AM339" s="50"/>
      <c r="AN339" s="50"/>
      <c r="AO339" s="50"/>
      <c r="AP339" s="50"/>
      <c r="AQ339" s="50"/>
      <c r="AR339" s="50"/>
      <c r="AS339" s="50"/>
      <c r="AT339" s="50"/>
      <c r="AU339" s="50"/>
      <c r="AV339" s="50"/>
      <c r="AW339" s="50"/>
      <c r="AX339" s="50"/>
      <c r="AY339" s="50"/>
      <c r="AZ339" s="50"/>
      <c r="BA339" s="50"/>
      <c r="BB339" s="50"/>
      <c r="BC339" s="50"/>
      <c r="BD339" s="50"/>
      <c r="BE339" s="50"/>
    </row>
    <row r="340" spans="5:57">
      <c r="E340" s="50"/>
      <c r="F340" s="50"/>
      <c r="G340" s="50"/>
      <c r="H340" s="50"/>
      <c r="I340" s="50"/>
      <c r="J340" s="50"/>
      <c r="K340" s="50"/>
      <c r="L340" s="50"/>
      <c r="M340" s="50"/>
      <c r="N340" s="50"/>
      <c r="O340" s="50"/>
      <c r="P340" s="50"/>
      <c r="Q340" s="50"/>
      <c r="R340" s="50"/>
      <c r="S340" s="50"/>
      <c r="T340" s="50"/>
      <c r="U340" s="50"/>
      <c r="V340" s="50"/>
      <c r="W340" s="50"/>
      <c r="X340" s="50"/>
      <c r="Y340" s="50"/>
      <c r="Z340" s="50"/>
      <c r="AA340" s="50"/>
      <c r="AB340" s="50"/>
      <c r="AC340" s="50"/>
      <c r="AD340" s="50"/>
      <c r="AE340" s="50"/>
      <c r="AF340" s="50"/>
      <c r="AG340" s="50"/>
      <c r="AH340" s="50"/>
      <c r="AI340" s="50"/>
      <c r="AJ340" s="50"/>
      <c r="AK340" s="50"/>
      <c r="AL340" s="50"/>
      <c r="AM340" s="50"/>
      <c r="AN340" s="50"/>
      <c r="AO340" s="50"/>
      <c r="AP340" s="50"/>
      <c r="AQ340" s="50"/>
      <c r="AR340" s="50"/>
      <c r="AS340" s="50"/>
      <c r="AT340" s="50"/>
      <c r="AU340" s="50"/>
      <c r="AV340" s="50"/>
      <c r="AW340" s="50"/>
      <c r="AX340" s="50"/>
      <c r="AY340" s="50"/>
      <c r="AZ340" s="50"/>
      <c r="BA340" s="50"/>
      <c r="BB340" s="50"/>
      <c r="BC340" s="50"/>
      <c r="BD340" s="50"/>
      <c r="BE340" s="50"/>
    </row>
    <row r="341" spans="5:57">
      <c r="E341" s="50"/>
      <c r="F341" s="50"/>
      <c r="G341" s="50"/>
      <c r="H341" s="50"/>
      <c r="I341" s="50"/>
      <c r="J341" s="50"/>
      <c r="K341" s="50"/>
      <c r="L341" s="50"/>
      <c r="M341" s="50"/>
      <c r="N341" s="50"/>
      <c r="O341" s="50"/>
      <c r="P341" s="50"/>
      <c r="Q341" s="50"/>
      <c r="R341" s="50"/>
      <c r="S341" s="50"/>
      <c r="T341" s="50"/>
      <c r="U341" s="50"/>
      <c r="V341" s="50"/>
      <c r="W341" s="50"/>
      <c r="X341" s="50"/>
      <c r="Y341" s="50"/>
      <c r="Z341" s="50"/>
      <c r="AA341" s="50"/>
      <c r="AB341" s="50"/>
      <c r="AC341" s="50"/>
      <c r="AD341" s="50"/>
      <c r="AE341" s="50"/>
      <c r="AF341" s="50"/>
      <c r="AG341" s="50"/>
      <c r="AH341" s="50"/>
      <c r="AI341" s="50"/>
      <c r="AJ341" s="50"/>
      <c r="AK341" s="50"/>
      <c r="AL341" s="50"/>
      <c r="AM341" s="50"/>
      <c r="AN341" s="50"/>
      <c r="AO341" s="50"/>
      <c r="AP341" s="50"/>
      <c r="AQ341" s="50"/>
      <c r="AR341" s="50"/>
      <c r="AS341" s="50"/>
      <c r="AT341" s="50"/>
      <c r="AU341" s="50"/>
      <c r="AV341" s="50"/>
      <c r="AW341" s="50"/>
      <c r="AX341" s="50"/>
      <c r="AY341" s="50"/>
      <c r="AZ341" s="50"/>
      <c r="BA341" s="50"/>
      <c r="BB341" s="50"/>
      <c r="BC341" s="50"/>
      <c r="BD341" s="50"/>
      <c r="BE341" s="50"/>
    </row>
    <row r="342" spans="5:57">
      <c r="E342" s="50"/>
      <c r="F342" s="50"/>
      <c r="G342" s="50"/>
      <c r="H342" s="50"/>
      <c r="I342" s="50"/>
      <c r="J342" s="50"/>
      <c r="K342" s="50"/>
      <c r="L342" s="50"/>
      <c r="M342" s="50"/>
      <c r="N342" s="50"/>
      <c r="O342" s="50"/>
      <c r="P342" s="50"/>
      <c r="Q342" s="50"/>
      <c r="R342" s="50"/>
      <c r="S342" s="50"/>
      <c r="T342" s="50"/>
      <c r="U342" s="50"/>
      <c r="V342" s="50"/>
      <c r="W342" s="50"/>
      <c r="X342" s="50"/>
      <c r="Y342" s="50"/>
      <c r="Z342" s="50"/>
      <c r="AA342" s="50"/>
      <c r="AB342" s="50"/>
      <c r="AC342" s="50"/>
      <c r="AD342" s="50"/>
      <c r="AE342" s="50"/>
      <c r="AF342" s="50"/>
      <c r="AG342" s="50"/>
      <c r="AH342" s="50"/>
      <c r="AI342" s="50"/>
      <c r="AJ342" s="50"/>
      <c r="AK342" s="50"/>
      <c r="AL342" s="50"/>
      <c r="AM342" s="50"/>
      <c r="AN342" s="50"/>
      <c r="AO342" s="50"/>
      <c r="AP342" s="50"/>
      <c r="AQ342" s="50"/>
      <c r="AR342" s="50"/>
      <c r="AS342" s="50"/>
      <c r="AT342" s="50"/>
      <c r="AU342" s="50"/>
      <c r="AV342" s="50"/>
      <c r="AW342" s="50"/>
      <c r="AX342" s="50"/>
      <c r="AY342" s="50"/>
      <c r="AZ342" s="50"/>
      <c r="BA342" s="50"/>
      <c r="BB342" s="50"/>
      <c r="BC342" s="50"/>
      <c r="BD342" s="50"/>
      <c r="BE342" s="50"/>
    </row>
    <row r="343" spans="5:57">
      <c r="E343" s="50"/>
      <c r="F343" s="50"/>
      <c r="G343" s="50"/>
      <c r="H343" s="50"/>
      <c r="I343" s="50"/>
      <c r="J343" s="50"/>
      <c r="K343" s="50"/>
      <c r="L343" s="50"/>
      <c r="M343" s="50"/>
      <c r="N343" s="50"/>
      <c r="O343" s="50"/>
      <c r="P343" s="50"/>
      <c r="Q343" s="50"/>
      <c r="R343" s="50"/>
      <c r="S343" s="50"/>
      <c r="T343" s="50"/>
      <c r="U343" s="50"/>
      <c r="V343" s="50"/>
      <c r="W343" s="50"/>
      <c r="X343" s="50"/>
      <c r="Y343" s="50"/>
      <c r="Z343" s="50"/>
      <c r="AA343" s="50"/>
      <c r="AB343" s="50"/>
      <c r="AC343" s="50"/>
      <c r="AD343" s="50"/>
      <c r="AE343" s="50"/>
      <c r="AF343" s="50"/>
      <c r="AG343" s="50"/>
      <c r="AH343" s="50"/>
      <c r="AI343" s="50"/>
      <c r="AJ343" s="50"/>
      <c r="AK343" s="50"/>
      <c r="AL343" s="50"/>
      <c r="AM343" s="50"/>
      <c r="AN343" s="50"/>
      <c r="AO343" s="50"/>
      <c r="AP343" s="50"/>
      <c r="AQ343" s="50"/>
      <c r="AR343" s="50"/>
      <c r="AS343" s="50"/>
      <c r="AT343" s="50"/>
      <c r="AU343" s="50"/>
      <c r="AV343" s="50"/>
      <c r="AW343" s="50"/>
      <c r="AX343" s="50"/>
      <c r="AY343" s="50"/>
      <c r="AZ343" s="50"/>
      <c r="BA343" s="50"/>
      <c r="BB343" s="50"/>
      <c r="BC343" s="50"/>
      <c r="BD343" s="50"/>
      <c r="BE343" s="50"/>
    </row>
    <row r="344" spans="5:57">
      <c r="E344" s="50"/>
      <c r="F344" s="50"/>
      <c r="G344" s="50"/>
      <c r="H344" s="50"/>
      <c r="I344" s="50"/>
      <c r="J344" s="50"/>
      <c r="K344" s="50"/>
      <c r="L344" s="50"/>
      <c r="M344" s="50"/>
      <c r="N344" s="50"/>
      <c r="O344" s="50"/>
      <c r="P344" s="50"/>
      <c r="Q344" s="50"/>
      <c r="R344" s="50"/>
      <c r="S344" s="50"/>
      <c r="T344" s="50"/>
      <c r="U344" s="50"/>
      <c r="V344" s="50"/>
      <c r="W344" s="50"/>
      <c r="X344" s="50"/>
      <c r="Y344" s="50"/>
      <c r="Z344" s="50"/>
      <c r="AA344" s="50"/>
      <c r="AB344" s="50"/>
      <c r="AC344" s="50"/>
      <c r="AD344" s="50"/>
      <c r="AE344" s="50"/>
      <c r="AF344" s="50"/>
      <c r="AG344" s="50"/>
      <c r="AH344" s="50"/>
      <c r="AI344" s="50"/>
      <c r="AJ344" s="50"/>
      <c r="AK344" s="50"/>
      <c r="AL344" s="50"/>
      <c r="AM344" s="50"/>
      <c r="AN344" s="50"/>
      <c r="AO344" s="50"/>
      <c r="AP344" s="50"/>
      <c r="AQ344" s="50"/>
      <c r="AR344" s="50"/>
      <c r="AS344" s="50"/>
      <c r="AT344" s="50"/>
      <c r="AU344" s="50"/>
      <c r="AV344" s="50"/>
      <c r="AW344" s="50"/>
      <c r="AX344" s="50"/>
      <c r="AY344" s="50"/>
      <c r="AZ344" s="50"/>
      <c r="BA344" s="50"/>
      <c r="BB344" s="50"/>
      <c r="BC344" s="50"/>
      <c r="BD344" s="50"/>
      <c r="BE344" s="50"/>
    </row>
    <row r="345" spans="5:57">
      <c r="E345" s="50"/>
      <c r="F345" s="50"/>
      <c r="G345" s="50"/>
      <c r="H345" s="50"/>
      <c r="I345" s="50"/>
      <c r="J345" s="50"/>
      <c r="K345" s="50"/>
      <c r="L345" s="50"/>
      <c r="M345" s="50"/>
      <c r="N345" s="50"/>
      <c r="O345" s="50"/>
      <c r="P345" s="50"/>
      <c r="Q345" s="50"/>
      <c r="R345" s="50"/>
      <c r="S345" s="50"/>
      <c r="T345" s="50"/>
      <c r="U345" s="50"/>
      <c r="V345" s="50"/>
      <c r="W345" s="50"/>
      <c r="X345" s="50"/>
      <c r="Y345" s="50"/>
      <c r="Z345" s="50"/>
      <c r="AA345" s="50"/>
      <c r="AB345" s="50"/>
      <c r="AC345" s="50"/>
      <c r="AD345" s="50"/>
      <c r="AE345" s="50"/>
      <c r="AF345" s="50"/>
      <c r="AG345" s="50"/>
      <c r="AH345" s="50"/>
      <c r="AI345" s="50"/>
      <c r="AJ345" s="50"/>
      <c r="AK345" s="50"/>
      <c r="AL345" s="50"/>
      <c r="AM345" s="50"/>
      <c r="AN345" s="50"/>
      <c r="AO345" s="50"/>
      <c r="AP345" s="50"/>
      <c r="AQ345" s="50"/>
      <c r="AR345" s="50"/>
      <c r="AS345" s="50"/>
      <c r="AT345" s="50"/>
      <c r="AU345" s="50"/>
      <c r="AV345" s="50"/>
      <c r="AW345" s="50"/>
      <c r="AX345" s="50"/>
      <c r="AY345" s="50"/>
      <c r="AZ345" s="50"/>
      <c r="BA345" s="50"/>
      <c r="BB345" s="50"/>
      <c r="BC345" s="50"/>
      <c r="BD345" s="50"/>
      <c r="BE345" s="50"/>
    </row>
    <row r="346" spans="5:57">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c r="AC346" s="50"/>
      <c r="AD346" s="50"/>
      <c r="AE346" s="50"/>
      <c r="AF346" s="50"/>
      <c r="AG346" s="50"/>
      <c r="AH346" s="50"/>
      <c r="AI346" s="50"/>
      <c r="AJ346" s="50"/>
      <c r="AK346" s="50"/>
      <c r="AL346" s="50"/>
      <c r="AM346" s="50"/>
      <c r="AN346" s="50"/>
      <c r="AO346" s="50"/>
      <c r="AP346" s="50"/>
      <c r="AQ346" s="50"/>
      <c r="AR346" s="50"/>
      <c r="AS346" s="50"/>
      <c r="AT346" s="50"/>
      <c r="AU346" s="50"/>
      <c r="AV346" s="50"/>
      <c r="AW346" s="50"/>
      <c r="AX346" s="50"/>
      <c r="AY346" s="50"/>
      <c r="AZ346" s="50"/>
      <c r="BA346" s="50"/>
      <c r="BB346" s="50"/>
      <c r="BC346" s="50"/>
      <c r="BD346" s="50"/>
      <c r="BE346" s="50"/>
    </row>
    <row r="347" spans="5:57">
      <c r="E347" s="50"/>
      <c r="F347" s="50"/>
      <c r="G347" s="50"/>
      <c r="H347" s="50"/>
      <c r="I347" s="50"/>
      <c r="J347" s="50"/>
      <c r="K347" s="50"/>
      <c r="L347" s="50"/>
      <c r="M347" s="50"/>
      <c r="N347" s="50"/>
      <c r="O347" s="50"/>
      <c r="P347" s="50"/>
      <c r="Q347" s="50"/>
      <c r="R347" s="50"/>
      <c r="S347" s="50"/>
      <c r="T347" s="50"/>
      <c r="U347" s="50"/>
      <c r="V347" s="50"/>
      <c r="W347" s="50"/>
      <c r="X347" s="50"/>
      <c r="Y347" s="50"/>
      <c r="Z347" s="50"/>
      <c r="AA347" s="50"/>
      <c r="AB347" s="50"/>
      <c r="AC347" s="50"/>
      <c r="AD347" s="50"/>
      <c r="AE347" s="50"/>
      <c r="AF347" s="50"/>
      <c r="AG347" s="50"/>
      <c r="AH347" s="50"/>
      <c r="AI347" s="50"/>
      <c r="AJ347" s="50"/>
      <c r="AK347" s="50"/>
      <c r="AL347" s="50"/>
      <c r="AM347" s="50"/>
      <c r="AN347" s="50"/>
      <c r="AO347" s="50"/>
      <c r="AP347" s="50"/>
      <c r="AQ347" s="50"/>
      <c r="AR347" s="50"/>
      <c r="AS347" s="50"/>
      <c r="AT347" s="50"/>
      <c r="AU347" s="50"/>
      <c r="AV347" s="50"/>
      <c r="AW347" s="50"/>
      <c r="AX347" s="50"/>
      <c r="AY347" s="50"/>
      <c r="AZ347" s="50"/>
      <c r="BA347" s="50"/>
      <c r="BB347" s="50"/>
      <c r="BC347" s="50"/>
      <c r="BD347" s="50"/>
      <c r="BE347" s="50"/>
    </row>
    <row r="348" spans="5:57">
      <c r="E348" s="50"/>
      <c r="F348" s="50"/>
      <c r="G348" s="50"/>
      <c r="H348" s="50"/>
      <c r="I348" s="50"/>
      <c r="J348" s="50"/>
      <c r="K348" s="50"/>
      <c r="L348" s="50"/>
      <c r="M348" s="50"/>
      <c r="N348" s="50"/>
      <c r="O348" s="50"/>
      <c r="P348" s="50"/>
      <c r="Q348" s="50"/>
      <c r="R348" s="50"/>
      <c r="S348" s="50"/>
      <c r="T348" s="50"/>
      <c r="U348" s="50"/>
      <c r="V348" s="50"/>
      <c r="W348" s="50"/>
      <c r="X348" s="50"/>
      <c r="Y348" s="50"/>
      <c r="Z348" s="50"/>
      <c r="AA348" s="50"/>
      <c r="AB348" s="50"/>
      <c r="AC348" s="50"/>
      <c r="AD348" s="50"/>
      <c r="AE348" s="50"/>
      <c r="AF348" s="50"/>
      <c r="AG348" s="50"/>
      <c r="AH348" s="50"/>
      <c r="AI348" s="50"/>
      <c r="AJ348" s="50"/>
      <c r="AK348" s="50"/>
      <c r="AL348" s="50"/>
      <c r="AM348" s="50"/>
      <c r="AN348" s="50"/>
      <c r="AO348" s="50"/>
      <c r="AP348" s="50"/>
      <c r="AQ348" s="50"/>
      <c r="AR348" s="50"/>
      <c r="AS348" s="50"/>
      <c r="AT348" s="50"/>
      <c r="AU348" s="50"/>
      <c r="AV348" s="50"/>
      <c r="AW348" s="50"/>
      <c r="AX348" s="50"/>
      <c r="AY348" s="50"/>
      <c r="AZ348" s="50"/>
      <c r="BA348" s="50"/>
      <c r="BB348" s="50"/>
      <c r="BC348" s="50"/>
      <c r="BD348" s="50"/>
      <c r="BE348" s="50"/>
    </row>
    <row r="349" spans="5:57">
      <c r="E349" s="50"/>
      <c r="F349" s="50"/>
      <c r="G349" s="50"/>
      <c r="H349" s="50"/>
      <c r="I349" s="50"/>
      <c r="J349" s="50"/>
      <c r="K349" s="50"/>
      <c r="L349" s="50"/>
      <c r="M349" s="50"/>
      <c r="N349" s="50"/>
      <c r="O349" s="50"/>
      <c r="P349" s="50"/>
      <c r="Q349" s="50"/>
      <c r="R349" s="50"/>
      <c r="S349" s="50"/>
      <c r="T349" s="50"/>
      <c r="U349" s="50"/>
      <c r="V349" s="50"/>
      <c r="W349" s="50"/>
      <c r="X349" s="50"/>
      <c r="Y349" s="50"/>
      <c r="Z349" s="50"/>
      <c r="AA349" s="50"/>
      <c r="AB349" s="50"/>
      <c r="AC349" s="50"/>
      <c r="AD349" s="50"/>
      <c r="AE349" s="50"/>
      <c r="AF349" s="50"/>
      <c r="AG349" s="50"/>
      <c r="AH349" s="50"/>
      <c r="AI349" s="50"/>
      <c r="AJ349" s="50"/>
      <c r="AK349" s="50"/>
      <c r="AL349" s="50"/>
      <c r="AM349" s="50"/>
      <c r="AN349" s="50"/>
      <c r="AO349" s="50"/>
      <c r="AP349" s="50"/>
      <c r="AQ349" s="50"/>
      <c r="AR349" s="50"/>
      <c r="AS349" s="50"/>
      <c r="AT349" s="50"/>
      <c r="AU349" s="50"/>
      <c r="AV349" s="50"/>
      <c r="AW349" s="50"/>
      <c r="AX349" s="50"/>
      <c r="AY349" s="50"/>
      <c r="AZ349" s="50"/>
      <c r="BA349" s="50"/>
      <c r="BB349" s="50"/>
      <c r="BC349" s="50"/>
      <c r="BD349" s="50"/>
      <c r="BE349" s="50"/>
    </row>
    <row r="350" spans="5:57">
      <c r="E350" s="50"/>
      <c r="F350" s="50"/>
      <c r="G350" s="50"/>
      <c r="H350" s="50"/>
      <c r="I350" s="50"/>
      <c r="J350" s="50"/>
      <c r="K350" s="50"/>
      <c r="L350" s="50"/>
      <c r="M350" s="50"/>
      <c r="N350" s="50"/>
      <c r="O350" s="50"/>
      <c r="P350" s="50"/>
      <c r="Q350" s="50"/>
      <c r="R350" s="50"/>
      <c r="S350" s="50"/>
      <c r="T350" s="50"/>
      <c r="U350" s="50"/>
      <c r="V350" s="50"/>
      <c r="W350" s="50"/>
      <c r="X350" s="50"/>
      <c r="Y350" s="50"/>
      <c r="Z350" s="50"/>
      <c r="AA350" s="50"/>
      <c r="AB350" s="50"/>
      <c r="AC350" s="50"/>
      <c r="AD350" s="50"/>
      <c r="AE350" s="50"/>
      <c r="AF350" s="50"/>
      <c r="AG350" s="50"/>
      <c r="AH350" s="50"/>
      <c r="AI350" s="50"/>
      <c r="AJ350" s="50"/>
      <c r="AK350" s="50"/>
      <c r="AL350" s="50"/>
      <c r="AM350" s="50"/>
      <c r="AN350" s="50"/>
      <c r="AO350" s="50"/>
      <c r="AP350" s="50"/>
      <c r="AQ350" s="50"/>
      <c r="AR350" s="50"/>
      <c r="AS350" s="50"/>
      <c r="AT350" s="50"/>
      <c r="AU350" s="50"/>
      <c r="AV350" s="50"/>
      <c r="AW350" s="50"/>
      <c r="AX350" s="50"/>
      <c r="AY350" s="50"/>
      <c r="AZ350" s="50"/>
      <c r="BA350" s="50"/>
      <c r="BB350" s="50"/>
      <c r="BC350" s="50"/>
      <c r="BD350" s="50"/>
      <c r="BE350" s="50"/>
    </row>
    <row r="351" spans="5:57">
      <c r="E351" s="50"/>
      <c r="F351" s="50"/>
      <c r="G351" s="50"/>
      <c r="H351" s="50"/>
      <c r="I351" s="50"/>
      <c r="J351" s="50"/>
      <c r="K351" s="50"/>
      <c r="L351" s="50"/>
      <c r="M351" s="50"/>
      <c r="N351" s="50"/>
      <c r="O351" s="50"/>
      <c r="P351" s="50"/>
      <c r="Q351" s="50"/>
      <c r="R351" s="50"/>
      <c r="S351" s="50"/>
      <c r="T351" s="50"/>
      <c r="U351" s="50"/>
      <c r="V351" s="50"/>
      <c r="W351" s="50"/>
      <c r="X351" s="50"/>
      <c r="Y351" s="50"/>
      <c r="Z351" s="50"/>
      <c r="AA351" s="50"/>
      <c r="AB351" s="50"/>
      <c r="AC351" s="50"/>
      <c r="AD351" s="50"/>
      <c r="AE351" s="50"/>
      <c r="AF351" s="50"/>
      <c r="AG351" s="50"/>
      <c r="AH351" s="50"/>
      <c r="AI351" s="50"/>
      <c r="AJ351" s="50"/>
      <c r="AK351" s="50"/>
      <c r="AL351" s="50"/>
      <c r="AM351" s="50"/>
      <c r="AN351" s="50"/>
      <c r="AO351" s="50"/>
      <c r="AP351" s="50"/>
      <c r="AQ351" s="50"/>
      <c r="AR351" s="50"/>
      <c r="AS351" s="50"/>
      <c r="AT351" s="50"/>
      <c r="AU351" s="50"/>
      <c r="AV351" s="50"/>
      <c r="AW351" s="50"/>
      <c r="AX351" s="50"/>
      <c r="AY351" s="50"/>
      <c r="AZ351" s="50"/>
      <c r="BA351" s="50"/>
      <c r="BB351" s="50"/>
      <c r="BC351" s="50"/>
      <c r="BD351" s="50"/>
      <c r="BE351" s="50"/>
    </row>
    <row r="352" spans="5:57">
      <c r="E352" s="50"/>
      <c r="F352" s="50"/>
      <c r="G352" s="50"/>
      <c r="H352" s="50"/>
      <c r="I352" s="50"/>
      <c r="J352" s="50"/>
      <c r="K352" s="50"/>
      <c r="L352" s="50"/>
      <c r="M352" s="50"/>
      <c r="N352" s="50"/>
      <c r="O352" s="50"/>
      <c r="P352" s="50"/>
      <c r="Q352" s="50"/>
      <c r="R352" s="50"/>
      <c r="S352" s="50"/>
      <c r="T352" s="50"/>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c r="AR352" s="50"/>
      <c r="AS352" s="50"/>
      <c r="AT352" s="50"/>
      <c r="AU352" s="50"/>
      <c r="AV352" s="50"/>
      <c r="AW352" s="50"/>
      <c r="AX352" s="50"/>
      <c r="AY352" s="50"/>
      <c r="AZ352" s="50"/>
      <c r="BA352" s="50"/>
      <c r="BB352" s="50"/>
      <c r="BC352" s="50"/>
      <c r="BD352" s="50"/>
      <c r="BE352" s="50"/>
    </row>
    <row r="353" spans="5:57">
      <c r="E353" s="50"/>
      <c r="F353" s="50"/>
      <c r="G353" s="50"/>
      <c r="H353" s="50"/>
      <c r="I353" s="50"/>
      <c r="J353" s="50"/>
      <c r="K353" s="50"/>
      <c r="L353" s="50"/>
      <c r="M353" s="50"/>
      <c r="N353" s="50"/>
      <c r="O353" s="50"/>
      <c r="P353" s="50"/>
      <c r="Q353" s="50"/>
      <c r="R353" s="50"/>
      <c r="S353" s="50"/>
      <c r="T353" s="50"/>
      <c r="U353" s="50"/>
      <c r="V353" s="50"/>
      <c r="W353" s="50"/>
      <c r="X353" s="50"/>
      <c r="Y353" s="50"/>
      <c r="Z353" s="50"/>
      <c r="AA353" s="50"/>
      <c r="AB353" s="50"/>
      <c r="AC353" s="50"/>
      <c r="AD353" s="50"/>
      <c r="AE353" s="50"/>
      <c r="AF353" s="50"/>
      <c r="AG353" s="50"/>
      <c r="AH353" s="50"/>
      <c r="AI353" s="50"/>
      <c r="AJ353" s="50"/>
      <c r="AK353" s="50"/>
      <c r="AL353" s="50"/>
      <c r="AM353" s="50"/>
      <c r="AN353" s="50"/>
      <c r="AO353" s="50"/>
      <c r="AP353" s="50"/>
      <c r="AQ353" s="50"/>
      <c r="AR353" s="50"/>
      <c r="AS353" s="50"/>
      <c r="AT353" s="50"/>
      <c r="AU353" s="50"/>
      <c r="AV353" s="50"/>
      <c r="AW353" s="50"/>
      <c r="AX353" s="50"/>
      <c r="AY353" s="50"/>
      <c r="AZ353" s="50"/>
      <c r="BA353" s="50"/>
      <c r="BB353" s="50"/>
      <c r="BC353" s="50"/>
      <c r="BD353" s="50"/>
      <c r="BE353" s="50"/>
    </row>
    <row r="354" spans="5:57">
      <c r="E354" s="50"/>
      <c r="F354" s="50"/>
      <c r="G354" s="50"/>
      <c r="H354" s="50"/>
      <c r="I354" s="50"/>
      <c r="J354" s="50"/>
      <c r="K354" s="50"/>
      <c r="L354" s="50"/>
      <c r="M354" s="50"/>
      <c r="N354" s="50"/>
      <c r="O354" s="50"/>
      <c r="P354" s="50"/>
      <c r="Q354" s="50"/>
      <c r="R354" s="50"/>
      <c r="S354" s="50"/>
      <c r="T354" s="50"/>
      <c r="U354" s="50"/>
      <c r="V354" s="50"/>
      <c r="W354" s="50"/>
      <c r="X354" s="50"/>
      <c r="Y354" s="50"/>
      <c r="Z354" s="50"/>
      <c r="AA354" s="50"/>
      <c r="AB354" s="50"/>
      <c r="AC354" s="50"/>
      <c r="AD354" s="50"/>
      <c r="AE354" s="50"/>
      <c r="AF354" s="50"/>
      <c r="AG354" s="50"/>
      <c r="AH354" s="50"/>
      <c r="AI354" s="50"/>
      <c r="AJ354" s="50"/>
      <c r="AK354" s="50"/>
      <c r="AL354" s="50"/>
      <c r="AM354" s="50"/>
      <c r="AN354" s="50"/>
      <c r="AO354" s="50"/>
      <c r="AP354" s="50"/>
      <c r="AQ354" s="50"/>
      <c r="AR354" s="50"/>
      <c r="AS354" s="50"/>
      <c r="AT354" s="50"/>
      <c r="AU354" s="50"/>
      <c r="AV354" s="50"/>
      <c r="AW354" s="50"/>
      <c r="AX354" s="50"/>
      <c r="AY354" s="50"/>
      <c r="AZ354" s="50"/>
      <c r="BA354" s="50"/>
      <c r="BB354" s="50"/>
      <c r="BC354" s="50"/>
      <c r="BD354" s="50"/>
      <c r="BE354" s="50"/>
    </row>
    <row r="355" spans="5:57">
      <c r="E355" s="50"/>
      <c r="F355" s="50"/>
      <c r="G355" s="50"/>
      <c r="H355" s="50"/>
      <c r="I355" s="50"/>
      <c r="J355" s="50"/>
      <c r="K355" s="50"/>
      <c r="L355" s="50"/>
      <c r="M355" s="50"/>
      <c r="N355" s="50"/>
      <c r="O355" s="50"/>
      <c r="P355" s="50"/>
      <c r="Q355" s="50"/>
      <c r="R355" s="50"/>
      <c r="S355" s="50"/>
      <c r="T355" s="50"/>
      <c r="U355" s="50"/>
      <c r="V355" s="50"/>
      <c r="W355" s="50"/>
      <c r="X355" s="50"/>
      <c r="Y355" s="50"/>
      <c r="Z355" s="50"/>
      <c r="AA355" s="50"/>
      <c r="AB355" s="50"/>
      <c r="AC355" s="50"/>
      <c r="AD355" s="50"/>
      <c r="AE355" s="50"/>
      <c r="AF355" s="50"/>
      <c r="AG355" s="50"/>
      <c r="AH355" s="50"/>
      <c r="AI355" s="50"/>
      <c r="AJ355" s="50"/>
      <c r="AK355" s="50"/>
      <c r="AL355" s="50"/>
      <c r="AM355" s="50"/>
      <c r="AN355" s="50"/>
      <c r="AO355" s="50"/>
      <c r="AP355" s="50"/>
      <c r="AQ355" s="50"/>
      <c r="AR355" s="50"/>
      <c r="AS355" s="50"/>
      <c r="AT355" s="50"/>
      <c r="AU355" s="50"/>
      <c r="AV355" s="50"/>
      <c r="AW355" s="50"/>
      <c r="AX355" s="50"/>
      <c r="AY355" s="50"/>
      <c r="AZ355" s="50"/>
      <c r="BA355" s="50"/>
      <c r="BB355" s="50"/>
      <c r="BC355" s="50"/>
      <c r="BD355" s="50"/>
      <c r="BE355" s="50"/>
    </row>
    <row r="356" spans="5:57">
      <c r="E356" s="50"/>
      <c r="F356" s="50"/>
      <c r="G356" s="50"/>
      <c r="H356" s="50"/>
      <c r="I356" s="50"/>
      <c r="J356" s="50"/>
      <c r="K356" s="50"/>
      <c r="L356" s="50"/>
      <c r="M356" s="50"/>
      <c r="N356" s="50"/>
      <c r="O356" s="50"/>
      <c r="P356" s="50"/>
      <c r="Q356" s="50"/>
      <c r="R356" s="50"/>
      <c r="S356" s="50"/>
      <c r="T356" s="50"/>
      <c r="U356" s="50"/>
      <c r="V356" s="50"/>
      <c r="W356" s="50"/>
      <c r="X356" s="50"/>
      <c r="Y356" s="50"/>
      <c r="Z356" s="50"/>
      <c r="AA356" s="50"/>
      <c r="AB356" s="50"/>
      <c r="AC356" s="50"/>
      <c r="AD356" s="50"/>
      <c r="AE356" s="50"/>
      <c r="AF356" s="50"/>
      <c r="AG356" s="50"/>
      <c r="AH356" s="50"/>
      <c r="AI356" s="50"/>
      <c r="AJ356" s="50"/>
      <c r="AK356" s="50"/>
      <c r="AL356" s="50"/>
      <c r="AM356" s="50"/>
      <c r="AN356" s="50"/>
      <c r="AO356" s="50"/>
      <c r="AP356" s="50"/>
      <c r="AQ356" s="50"/>
      <c r="AR356" s="50"/>
      <c r="AS356" s="50"/>
      <c r="AT356" s="50"/>
      <c r="AU356" s="50"/>
      <c r="AV356" s="50"/>
      <c r="AW356" s="50"/>
      <c r="AX356" s="50"/>
      <c r="AY356" s="50"/>
      <c r="AZ356" s="50"/>
      <c r="BA356" s="50"/>
      <c r="BB356" s="50"/>
      <c r="BC356" s="50"/>
      <c r="BD356" s="50"/>
      <c r="BE356" s="50"/>
    </row>
    <row r="357" spans="5:57">
      <c r="E357" s="50"/>
      <c r="F357" s="50"/>
      <c r="G357" s="50"/>
      <c r="H357" s="50"/>
      <c r="I357" s="50"/>
      <c r="J357" s="50"/>
      <c r="K357" s="50"/>
      <c r="L357" s="50"/>
      <c r="M357" s="50"/>
      <c r="N357" s="50"/>
      <c r="O357" s="50"/>
      <c r="P357" s="50"/>
      <c r="Q357" s="50"/>
      <c r="R357" s="50"/>
      <c r="S357" s="50"/>
      <c r="T357" s="50"/>
      <c r="U357" s="50"/>
      <c r="V357" s="50"/>
      <c r="W357" s="50"/>
      <c r="X357" s="50"/>
      <c r="Y357" s="50"/>
      <c r="Z357" s="50"/>
      <c r="AA357" s="50"/>
      <c r="AB357" s="50"/>
      <c r="AC357" s="50"/>
      <c r="AD357" s="50"/>
      <c r="AE357" s="50"/>
      <c r="AF357" s="50"/>
      <c r="AG357" s="50"/>
      <c r="AH357" s="50"/>
      <c r="AI357" s="50"/>
      <c r="AJ357" s="50"/>
      <c r="AK357" s="50"/>
      <c r="AL357" s="50"/>
      <c r="AM357" s="50"/>
      <c r="AN357" s="50"/>
      <c r="AO357" s="50"/>
      <c r="AP357" s="50"/>
      <c r="AQ357" s="50"/>
      <c r="AR357" s="50"/>
      <c r="AS357" s="50"/>
      <c r="AT357" s="50"/>
      <c r="AU357" s="50"/>
      <c r="AV357" s="50"/>
      <c r="AW357" s="50"/>
      <c r="AX357" s="50"/>
      <c r="AY357" s="50"/>
      <c r="AZ357" s="50"/>
      <c r="BA357" s="50"/>
      <c r="BB357" s="50"/>
      <c r="BC357" s="50"/>
      <c r="BD357" s="50"/>
      <c r="BE357" s="50"/>
    </row>
    <row r="358" spans="5:57">
      <c r="E358" s="50"/>
      <c r="F358" s="50"/>
      <c r="G358" s="50"/>
      <c r="H358" s="50"/>
      <c r="I358" s="50"/>
      <c r="J358" s="50"/>
      <c r="K358" s="50"/>
      <c r="L358" s="50"/>
      <c r="M358" s="50"/>
      <c r="N358" s="50"/>
      <c r="O358" s="50"/>
      <c r="P358" s="50"/>
      <c r="Q358" s="50"/>
      <c r="R358" s="50"/>
      <c r="S358" s="50"/>
      <c r="T358" s="50"/>
      <c r="U358" s="50"/>
      <c r="V358" s="50"/>
      <c r="W358" s="50"/>
      <c r="X358" s="50"/>
      <c r="Y358" s="50"/>
      <c r="Z358" s="50"/>
      <c r="AA358" s="50"/>
      <c r="AB358" s="50"/>
      <c r="AC358" s="50"/>
      <c r="AD358" s="50"/>
      <c r="AE358" s="50"/>
      <c r="AF358" s="50"/>
      <c r="AG358" s="50"/>
      <c r="AH358" s="50"/>
      <c r="AI358" s="50"/>
      <c r="AJ358" s="50"/>
      <c r="AK358" s="50"/>
      <c r="AL358" s="50"/>
      <c r="AM358" s="50"/>
      <c r="AN358" s="50"/>
      <c r="AO358" s="50"/>
      <c r="AP358" s="50"/>
      <c r="AQ358" s="50"/>
      <c r="AR358" s="50"/>
      <c r="AS358" s="50"/>
      <c r="AT358" s="50"/>
      <c r="AU358" s="50"/>
      <c r="AV358" s="50"/>
      <c r="AW358" s="50"/>
      <c r="AX358" s="50"/>
      <c r="AY358" s="50"/>
      <c r="AZ358" s="50"/>
      <c r="BA358" s="50"/>
      <c r="BB358" s="50"/>
      <c r="BC358" s="50"/>
      <c r="BD358" s="50"/>
      <c r="BE358" s="50"/>
    </row>
    <row r="359" spans="5:57">
      <c r="E359" s="50"/>
      <c r="F359" s="50"/>
      <c r="G359" s="50"/>
      <c r="H359" s="50"/>
      <c r="I359" s="50"/>
      <c r="J359" s="50"/>
      <c r="K359" s="50"/>
      <c r="L359" s="50"/>
      <c r="M359" s="50"/>
      <c r="N359" s="50"/>
      <c r="O359" s="50"/>
      <c r="P359" s="50"/>
      <c r="Q359" s="50"/>
      <c r="R359" s="50"/>
      <c r="S359" s="50"/>
      <c r="T359" s="50"/>
      <c r="U359" s="50"/>
      <c r="V359" s="50"/>
      <c r="W359" s="50"/>
      <c r="X359" s="50"/>
      <c r="Y359" s="50"/>
      <c r="Z359" s="50"/>
      <c r="AA359" s="50"/>
      <c r="AB359" s="50"/>
      <c r="AC359" s="50"/>
      <c r="AD359" s="50"/>
      <c r="AE359" s="50"/>
      <c r="AF359" s="50"/>
      <c r="AG359" s="50"/>
      <c r="AH359" s="50"/>
      <c r="AI359" s="50"/>
      <c r="AJ359" s="50"/>
      <c r="AK359" s="50"/>
      <c r="AL359" s="50"/>
      <c r="AM359" s="50"/>
      <c r="AN359" s="50"/>
      <c r="AO359" s="50"/>
      <c r="AP359" s="50"/>
      <c r="AQ359" s="50"/>
      <c r="AR359" s="50"/>
      <c r="AS359" s="50"/>
      <c r="AT359" s="50"/>
      <c r="AU359" s="50"/>
      <c r="AV359" s="50"/>
      <c r="AW359" s="50"/>
      <c r="AX359" s="50"/>
      <c r="AY359" s="50"/>
      <c r="AZ359" s="50"/>
      <c r="BA359" s="50"/>
      <c r="BB359" s="50"/>
      <c r="BC359" s="50"/>
      <c r="BD359" s="50"/>
      <c r="BE359" s="50"/>
    </row>
    <row r="360" spans="5:57">
      <c r="E360" s="50"/>
      <c r="F360" s="50"/>
      <c r="G360" s="50"/>
      <c r="H360" s="50"/>
      <c r="I360" s="50"/>
      <c r="J360" s="50"/>
      <c r="K360" s="50"/>
      <c r="L360" s="50"/>
      <c r="M360" s="50"/>
      <c r="N360" s="50"/>
      <c r="O360" s="50"/>
      <c r="P360" s="50"/>
      <c r="Q360" s="50"/>
      <c r="R360" s="50"/>
      <c r="S360" s="50"/>
      <c r="T360" s="50"/>
      <c r="U360" s="50"/>
      <c r="V360" s="50"/>
      <c r="W360" s="50"/>
      <c r="X360" s="50"/>
      <c r="Y360" s="50"/>
      <c r="Z360" s="50"/>
      <c r="AA360" s="50"/>
      <c r="AB360" s="50"/>
      <c r="AC360" s="50"/>
      <c r="AD360" s="50"/>
      <c r="AE360" s="50"/>
      <c r="AF360" s="50"/>
      <c r="AG360" s="50"/>
      <c r="AH360" s="50"/>
      <c r="AI360" s="50"/>
      <c r="AJ360" s="50"/>
      <c r="AK360" s="50"/>
      <c r="AL360" s="50"/>
      <c r="AM360" s="50"/>
      <c r="AN360" s="50"/>
      <c r="AO360" s="50"/>
      <c r="AP360" s="50"/>
      <c r="AQ360" s="50"/>
      <c r="AR360" s="50"/>
      <c r="AS360" s="50"/>
      <c r="AT360" s="50"/>
      <c r="AU360" s="50"/>
      <c r="AV360" s="50"/>
      <c r="AW360" s="50"/>
      <c r="AX360" s="50"/>
      <c r="AY360" s="50"/>
      <c r="AZ360" s="50"/>
      <c r="BA360" s="50"/>
      <c r="BB360" s="50"/>
      <c r="BC360" s="50"/>
      <c r="BD360" s="50"/>
      <c r="BE360" s="50"/>
    </row>
    <row r="361" spans="5:57">
      <c r="E361" s="50"/>
      <c r="F361" s="50"/>
      <c r="G361" s="50"/>
      <c r="H361" s="50"/>
      <c r="I361" s="50"/>
      <c r="J361" s="50"/>
      <c r="K361" s="50"/>
      <c r="L361" s="50"/>
      <c r="M361" s="50"/>
      <c r="N361" s="50"/>
      <c r="O361" s="50"/>
      <c r="P361" s="50"/>
      <c r="Q361" s="50"/>
      <c r="R361" s="50"/>
      <c r="S361" s="50"/>
      <c r="T361" s="50"/>
      <c r="U361" s="50"/>
      <c r="V361" s="50"/>
      <c r="W361" s="50"/>
      <c r="X361" s="50"/>
      <c r="Y361" s="50"/>
      <c r="Z361" s="50"/>
      <c r="AA361" s="50"/>
      <c r="AB361" s="50"/>
      <c r="AC361" s="50"/>
      <c r="AD361" s="50"/>
      <c r="AE361" s="50"/>
      <c r="AF361" s="50"/>
      <c r="AG361" s="50"/>
      <c r="AH361" s="50"/>
      <c r="AI361" s="50"/>
      <c r="AJ361" s="50"/>
      <c r="AK361" s="50"/>
      <c r="AL361" s="50"/>
      <c r="AM361" s="50"/>
      <c r="AN361" s="50"/>
      <c r="AO361" s="50"/>
      <c r="AP361" s="50"/>
      <c r="AQ361" s="50"/>
      <c r="AR361" s="50"/>
      <c r="AS361" s="50"/>
      <c r="AT361" s="50"/>
      <c r="AU361" s="50"/>
      <c r="AV361" s="50"/>
      <c r="AW361" s="50"/>
      <c r="AX361" s="50"/>
      <c r="AY361" s="50"/>
      <c r="AZ361" s="50"/>
      <c r="BA361" s="50"/>
      <c r="BB361" s="50"/>
      <c r="BC361" s="50"/>
      <c r="BD361" s="50"/>
      <c r="BE361" s="50"/>
    </row>
    <row r="362" spans="5:57">
      <c r="E362" s="50"/>
      <c r="F362" s="50"/>
      <c r="G362" s="50"/>
      <c r="H362" s="50"/>
      <c r="I362" s="50"/>
      <c r="J362" s="50"/>
      <c r="K362" s="50"/>
      <c r="L362" s="50"/>
      <c r="M362" s="50"/>
      <c r="N362" s="50"/>
      <c r="O362" s="50"/>
      <c r="P362" s="50"/>
      <c r="Q362" s="50"/>
      <c r="R362" s="50"/>
      <c r="S362" s="50"/>
      <c r="T362" s="50"/>
      <c r="U362" s="50"/>
      <c r="V362" s="50"/>
      <c r="W362" s="50"/>
      <c r="X362" s="50"/>
      <c r="Y362" s="50"/>
      <c r="Z362" s="50"/>
      <c r="AA362" s="50"/>
      <c r="AB362" s="50"/>
      <c r="AC362" s="50"/>
      <c r="AD362" s="50"/>
      <c r="AE362" s="50"/>
      <c r="AF362" s="50"/>
      <c r="AG362" s="50"/>
      <c r="AH362" s="50"/>
      <c r="AI362" s="50"/>
      <c r="AJ362" s="50"/>
      <c r="AK362" s="50"/>
      <c r="AL362" s="50"/>
      <c r="AM362" s="50"/>
      <c r="AN362" s="50"/>
      <c r="AO362" s="50"/>
      <c r="AP362" s="50"/>
      <c r="AQ362" s="50"/>
      <c r="AR362" s="50"/>
      <c r="AS362" s="50"/>
      <c r="AT362" s="50"/>
      <c r="AU362" s="50"/>
      <c r="AV362" s="50"/>
      <c r="AW362" s="50"/>
      <c r="AX362" s="50"/>
      <c r="AY362" s="50"/>
      <c r="AZ362" s="50"/>
      <c r="BA362" s="50"/>
      <c r="BB362" s="50"/>
      <c r="BC362" s="50"/>
      <c r="BD362" s="50"/>
      <c r="BE362" s="50"/>
    </row>
    <row r="363" spans="5:57">
      <c r="E363" s="50"/>
      <c r="F363" s="50"/>
      <c r="G363" s="50"/>
      <c r="H363" s="50"/>
      <c r="I363" s="50"/>
      <c r="J363" s="50"/>
      <c r="K363" s="50"/>
      <c r="L363" s="50"/>
      <c r="M363" s="50"/>
      <c r="N363" s="50"/>
      <c r="O363" s="50"/>
      <c r="P363" s="50"/>
      <c r="Q363" s="50"/>
      <c r="R363" s="50"/>
      <c r="S363" s="50"/>
      <c r="T363" s="50"/>
      <c r="U363" s="50"/>
      <c r="V363" s="50"/>
      <c r="W363" s="50"/>
      <c r="X363" s="50"/>
      <c r="Y363" s="50"/>
      <c r="Z363" s="50"/>
      <c r="AA363" s="50"/>
      <c r="AB363" s="50"/>
      <c r="AC363" s="50"/>
      <c r="AD363" s="50"/>
      <c r="AE363" s="50"/>
      <c r="AF363" s="50"/>
      <c r="AG363" s="50"/>
      <c r="AH363" s="50"/>
      <c r="AI363" s="50"/>
      <c r="AJ363" s="50"/>
      <c r="AK363" s="50"/>
      <c r="AL363" s="50"/>
      <c r="AM363" s="50"/>
      <c r="AN363" s="50"/>
      <c r="AO363" s="50"/>
      <c r="AP363" s="50"/>
      <c r="AQ363" s="50"/>
      <c r="AR363" s="50"/>
      <c r="AS363" s="50"/>
      <c r="AT363" s="50"/>
      <c r="AU363" s="50"/>
      <c r="AV363" s="50"/>
      <c r="AW363" s="50"/>
      <c r="AX363" s="50"/>
      <c r="AY363" s="50"/>
      <c r="AZ363" s="50"/>
      <c r="BA363" s="50"/>
      <c r="BB363" s="50"/>
      <c r="BC363" s="50"/>
      <c r="BD363" s="50"/>
      <c r="BE363" s="50"/>
    </row>
    <row r="364" spans="5:57">
      <c r="E364" s="50"/>
      <c r="F364" s="50"/>
      <c r="G364" s="50"/>
      <c r="H364" s="50"/>
      <c r="I364" s="50"/>
      <c r="J364" s="50"/>
      <c r="K364" s="50"/>
      <c r="L364" s="50"/>
      <c r="M364" s="50"/>
      <c r="N364" s="50"/>
      <c r="O364" s="50"/>
      <c r="P364" s="50"/>
      <c r="Q364" s="50"/>
      <c r="R364" s="50"/>
      <c r="S364" s="50"/>
      <c r="T364" s="50"/>
      <c r="U364" s="50"/>
      <c r="V364" s="50"/>
      <c r="W364" s="50"/>
      <c r="X364" s="50"/>
      <c r="Y364" s="50"/>
      <c r="Z364" s="50"/>
      <c r="AA364" s="50"/>
      <c r="AB364" s="50"/>
      <c r="AC364" s="50"/>
      <c r="AD364" s="50"/>
      <c r="AE364" s="50"/>
      <c r="AF364" s="50"/>
      <c r="AG364" s="50"/>
      <c r="AH364" s="50"/>
      <c r="AI364" s="50"/>
      <c r="AJ364" s="50"/>
      <c r="AK364" s="50"/>
      <c r="AL364" s="50"/>
      <c r="AM364" s="50"/>
      <c r="AN364" s="50"/>
      <c r="AO364" s="50"/>
      <c r="AP364" s="50"/>
      <c r="AQ364" s="50"/>
      <c r="AR364" s="50"/>
      <c r="AS364" s="50"/>
      <c r="AT364" s="50"/>
      <c r="AU364" s="50"/>
      <c r="AV364" s="50"/>
      <c r="AW364" s="50"/>
      <c r="AX364" s="50"/>
      <c r="AY364" s="50"/>
      <c r="AZ364" s="50"/>
      <c r="BA364" s="50"/>
      <c r="BB364" s="50"/>
      <c r="BC364" s="50"/>
      <c r="BD364" s="50"/>
      <c r="BE364" s="50"/>
    </row>
    <row r="365" spans="5:57">
      <c r="E365" s="50"/>
      <c r="F365" s="50"/>
      <c r="G365" s="50"/>
      <c r="H365" s="50"/>
      <c r="I365" s="50"/>
      <c r="J365" s="50"/>
      <c r="K365" s="50"/>
      <c r="L365" s="50"/>
      <c r="M365" s="50"/>
      <c r="N365" s="50"/>
      <c r="O365" s="50"/>
      <c r="P365" s="50"/>
      <c r="Q365" s="50"/>
      <c r="R365" s="50"/>
      <c r="S365" s="50"/>
      <c r="T365" s="50"/>
      <c r="U365" s="50"/>
      <c r="V365" s="50"/>
      <c r="W365" s="50"/>
      <c r="X365" s="50"/>
      <c r="Y365" s="50"/>
      <c r="Z365" s="50"/>
      <c r="AA365" s="50"/>
      <c r="AB365" s="50"/>
      <c r="AC365" s="50"/>
      <c r="AD365" s="50"/>
      <c r="AE365" s="50"/>
      <c r="AF365" s="50"/>
      <c r="AG365" s="50"/>
      <c r="AH365" s="50"/>
      <c r="AI365" s="50"/>
      <c r="AJ365" s="50"/>
      <c r="AK365" s="50"/>
      <c r="AL365" s="50"/>
      <c r="AM365" s="50"/>
      <c r="AN365" s="50"/>
      <c r="AO365" s="50"/>
      <c r="AP365" s="50"/>
      <c r="AQ365" s="50"/>
      <c r="AR365" s="50"/>
      <c r="AS365" s="50"/>
      <c r="AT365" s="50"/>
      <c r="AU365" s="50"/>
      <c r="AV365" s="50"/>
      <c r="AW365" s="50"/>
      <c r="AX365" s="50"/>
      <c r="AY365" s="50"/>
      <c r="AZ365" s="50"/>
      <c r="BA365" s="50"/>
      <c r="BB365" s="50"/>
      <c r="BC365" s="50"/>
      <c r="BD365" s="50"/>
      <c r="BE365" s="50"/>
    </row>
    <row r="366" spans="5:57">
      <c r="E366" s="50"/>
      <c r="F366" s="50"/>
      <c r="G366" s="50"/>
      <c r="H366" s="50"/>
      <c r="I366" s="50"/>
      <c r="J366" s="50"/>
      <c r="K366" s="50"/>
      <c r="L366" s="50"/>
      <c r="M366" s="50"/>
      <c r="N366" s="50"/>
      <c r="O366" s="50"/>
      <c r="P366" s="50"/>
      <c r="Q366" s="50"/>
      <c r="R366" s="50"/>
      <c r="S366" s="50"/>
      <c r="T366" s="50"/>
      <c r="U366" s="50"/>
      <c r="V366" s="50"/>
      <c r="W366" s="50"/>
      <c r="X366" s="50"/>
      <c r="Y366" s="50"/>
      <c r="Z366" s="50"/>
      <c r="AA366" s="50"/>
      <c r="AB366" s="50"/>
      <c r="AC366" s="50"/>
      <c r="AD366" s="50"/>
      <c r="AE366" s="50"/>
      <c r="AF366" s="50"/>
      <c r="AG366" s="50"/>
      <c r="AH366" s="50"/>
      <c r="AI366" s="50"/>
      <c r="AJ366" s="50"/>
      <c r="AK366" s="50"/>
      <c r="AL366" s="50"/>
      <c r="AM366" s="50"/>
      <c r="AN366" s="50"/>
      <c r="AO366" s="50"/>
      <c r="AP366" s="50"/>
      <c r="AQ366" s="50"/>
      <c r="AR366" s="50"/>
      <c r="AS366" s="50"/>
      <c r="AT366" s="50"/>
      <c r="AU366" s="50"/>
      <c r="AV366" s="50"/>
      <c r="AW366" s="50"/>
      <c r="AX366" s="50"/>
      <c r="AY366" s="50"/>
      <c r="AZ366" s="50"/>
      <c r="BA366" s="50"/>
      <c r="BB366" s="50"/>
      <c r="BC366" s="50"/>
      <c r="BD366" s="50"/>
      <c r="BE366" s="50"/>
    </row>
    <row r="367" spans="5:57">
      <c r="E367" s="50"/>
      <c r="F367" s="50"/>
      <c r="G367" s="50"/>
      <c r="H367" s="50"/>
      <c r="I367" s="50"/>
      <c r="J367" s="50"/>
      <c r="K367" s="50"/>
      <c r="L367" s="50"/>
      <c r="M367" s="50"/>
      <c r="N367" s="50"/>
      <c r="O367" s="50"/>
      <c r="P367" s="50"/>
      <c r="Q367" s="50"/>
      <c r="R367" s="50"/>
      <c r="S367" s="50"/>
      <c r="T367" s="50"/>
      <c r="U367" s="50"/>
      <c r="V367" s="50"/>
      <c r="W367" s="50"/>
      <c r="X367" s="50"/>
      <c r="Y367" s="50"/>
      <c r="Z367" s="50"/>
      <c r="AA367" s="50"/>
      <c r="AB367" s="50"/>
      <c r="AC367" s="50"/>
      <c r="AD367" s="50"/>
      <c r="AE367" s="50"/>
      <c r="AF367" s="50"/>
      <c r="AG367" s="50"/>
      <c r="AH367" s="50"/>
      <c r="AI367" s="50"/>
      <c r="AJ367" s="50"/>
      <c r="AK367" s="50"/>
      <c r="AL367" s="50"/>
      <c r="AM367" s="50"/>
      <c r="AN367" s="50"/>
      <c r="AO367" s="50"/>
      <c r="AP367" s="50"/>
      <c r="AQ367" s="50"/>
      <c r="AR367" s="50"/>
      <c r="AS367" s="50"/>
      <c r="AT367" s="50"/>
      <c r="AU367" s="50"/>
      <c r="AV367" s="50"/>
      <c r="AW367" s="50"/>
      <c r="AX367" s="50"/>
      <c r="AY367" s="50"/>
      <c r="AZ367" s="50"/>
      <c r="BA367" s="50"/>
      <c r="BB367" s="50"/>
      <c r="BC367" s="50"/>
      <c r="BD367" s="50"/>
      <c r="BE367" s="50"/>
    </row>
    <row r="368" spans="5:57">
      <c r="E368" s="50"/>
      <c r="F368" s="50"/>
      <c r="G368" s="50"/>
      <c r="H368" s="50"/>
      <c r="I368" s="50"/>
      <c r="J368" s="50"/>
      <c r="K368" s="50"/>
      <c r="L368" s="50"/>
      <c r="M368" s="50"/>
      <c r="N368" s="50"/>
      <c r="O368" s="50"/>
      <c r="P368" s="50"/>
      <c r="Q368" s="50"/>
      <c r="R368" s="50"/>
      <c r="S368" s="50"/>
      <c r="T368" s="50"/>
      <c r="U368" s="50"/>
      <c r="V368" s="50"/>
      <c r="W368" s="50"/>
      <c r="X368" s="50"/>
      <c r="Y368" s="50"/>
      <c r="Z368" s="50"/>
      <c r="AA368" s="50"/>
      <c r="AB368" s="50"/>
      <c r="AC368" s="50"/>
      <c r="AD368" s="50"/>
      <c r="AE368" s="50"/>
      <c r="AF368" s="50"/>
      <c r="AG368" s="50"/>
      <c r="AH368" s="50"/>
      <c r="AI368" s="50"/>
      <c r="AJ368" s="50"/>
      <c r="AK368" s="50"/>
      <c r="AL368" s="50"/>
      <c r="AM368" s="50"/>
      <c r="AN368" s="50"/>
      <c r="AO368" s="50"/>
      <c r="AP368" s="50"/>
      <c r="AQ368" s="50"/>
      <c r="AR368" s="50"/>
      <c r="AS368" s="50"/>
      <c r="AT368" s="50"/>
      <c r="AU368" s="50"/>
      <c r="AV368" s="50"/>
      <c r="AW368" s="50"/>
      <c r="AX368" s="50"/>
      <c r="AY368" s="50"/>
      <c r="AZ368" s="50"/>
      <c r="BA368" s="50"/>
      <c r="BB368" s="50"/>
      <c r="BC368" s="50"/>
      <c r="BD368" s="50"/>
      <c r="BE368" s="50"/>
    </row>
    <row r="369" spans="5:57">
      <c r="E369" s="50"/>
      <c r="F369" s="50"/>
      <c r="G369" s="50"/>
      <c r="H369" s="50"/>
      <c r="I369" s="50"/>
      <c r="J369" s="50"/>
      <c r="K369" s="50"/>
      <c r="L369" s="50"/>
      <c r="M369" s="50"/>
      <c r="N369" s="50"/>
      <c r="O369" s="50"/>
      <c r="P369" s="50"/>
      <c r="Q369" s="50"/>
      <c r="R369" s="50"/>
      <c r="S369" s="50"/>
      <c r="T369" s="50"/>
      <c r="U369" s="50"/>
      <c r="V369" s="50"/>
      <c r="W369" s="50"/>
      <c r="X369" s="50"/>
      <c r="Y369" s="50"/>
      <c r="Z369" s="50"/>
      <c r="AA369" s="50"/>
      <c r="AB369" s="50"/>
      <c r="AC369" s="50"/>
      <c r="AD369" s="50"/>
      <c r="AE369" s="50"/>
      <c r="AF369" s="50"/>
      <c r="AG369" s="50"/>
      <c r="AH369" s="50"/>
      <c r="AI369" s="50"/>
      <c r="AJ369" s="50"/>
      <c r="AK369" s="50"/>
      <c r="AL369" s="50"/>
      <c r="AM369" s="50"/>
      <c r="AN369" s="50"/>
      <c r="AO369" s="50"/>
      <c r="AP369" s="50"/>
      <c r="AQ369" s="50"/>
      <c r="AR369" s="50"/>
      <c r="AS369" s="50"/>
      <c r="AT369" s="50"/>
      <c r="AU369" s="50"/>
      <c r="AV369" s="50"/>
      <c r="AW369" s="50"/>
      <c r="AX369" s="50"/>
      <c r="AY369" s="50"/>
      <c r="AZ369" s="50"/>
      <c r="BA369" s="50"/>
      <c r="BB369" s="50"/>
      <c r="BC369" s="50"/>
      <c r="BD369" s="50"/>
      <c r="BE369" s="50"/>
    </row>
    <row r="370" spans="5:57">
      <c r="E370" s="50"/>
      <c r="F370" s="50"/>
      <c r="G370" s="50"/>
      <c r="H370" s="50"/>
      <c r="I370" s="50"/>
      <c r="J370" s="50"/>
      <c r="K370" s="50"/>
      <c r="L370" s="50"/>
      <c r="M370" s="50"/>
      <c r="N370" s="50"/>
      <c r="O370" s="50"/>
      <c r="P370" s="50"/>
      <c r="Q370" s="50"/>
      <c r="R370" s="50"/>
      <c r="S370" s="50"/>
      <c r="T370" s="50"/>
      <c r="U370" s="50"/>
      <c r="V370" s="50"/>
      <c r="W370" s="50"/>
      <c r="X370" s="50"/>
      <c r="Y370" s="50"/>
      <c r="Z370" s="50"/>
      <c r="AA370" s="50"/>
      <c r="AB370" s="50"/>
      <c r="AC370" s="50"/>
      <c r="AD370" s="50"/>
      <c r="AE370" s="50"/>
      <c r="AF370" s="50"/>
      <c r="AG370" s="50"/>
      <c r="AH370" s="50"/>
      <c r="AI370" s="50"/>
      <c r="AJ370" s="50"/>
      <c r="AK370" s="50"/>
      <c r="AL370" s="50"/>
      <c r="AM370" s="50"/>
      <c r="AN370" s="50"/>
      <c r="AO370" s="50"/>
      <c r="AP370" s="50"/>
      <c r="AQ370" s="50"/>
      <c r="AR370" s="50"/>
      <c r="AS370" s="50"/>
      <c r="AT370" s="50"/>
      <c r="AU370" s="50"/>
      <c r="AV370" s="50"/>
      <c r="AW370" s="50"/>
      <c r="AX370" s="50"/>
      <c r="AY370" s="50"/>
      <c r="AZ370" s="50"/>
      <c r="BA370" s="50"/>
      <c r="BB370" s="50"/>
      <c r="BC370" s="50"/>
      <c r="BD370" s="50"/>
      <c r="BE370" s="50"/>
    </row>
    <row r="371" spans="5:57">
      <c r="E371" s="50"/>
      <c r="F371" s="50"/>
      <c r="G371" s="50"/>
      <c r="H371" s="50"/>
      <c r="I371" s="50"/>
      <c r="J371" s="50"/>
      <c r="K371" s="50"/>
      <c r="L371" s="50"/>
      <c r="M371" s="50"/>
      <c r="N371" s="50"/>
      <c r="O371" s="50"/>
      <c r="P371" s="50"/>
      <c r="Q371" s="50"/>
      <c r="R371" s="50"/>
      <c r="S371" s="50"/>
      <c r="T371" s="50"/>
      <c r="U371" s="50"/>
      <c r="V371" s="50"/>
      <c r="W371" s="50"/>
      <c r="X371" s="50"/>
      <c r="Y371" s="50"/>
      <c r="Z371" s="50"/>
      <c r="AA371" s="50"/>
      <c r="AB371" s="50"/>
      <c r="AC371" s="50"/>
      <c r="AD371" s="50"/>
      <c r="AE371" s="50"/>
      <c r="AF371" s="50"/>
      <c r="AG371" s="50"/>
      <c r="AH371" s="50"/>
      <c r="AI371" s="50"/>
      <c r="AJ371" s="50"/>
      <c r="AK371" s="50"/>
      <c r="AL371" s="50"/>
      <c r="AM371" s="50"/>
      <c r="AN371" s="50"/>
      <c r="AO371" s="50"/>
      <c r="AP371" s="50"/>
      <c r="AQ371" s="50"/>
      <c r="AR371" s="50"/>
      <c r="AS371" s="50"/>
      <c r="AT371" s="50"/>
      <c r="AU371" s="50"/>
      <c r="AV371" s="50"/>
      <c r="AW371" s="50"/>
      <c r="AX371" s="50"/>
      <c r="AY371" s="50"/>
      <c r="AZ371" s="50"/>
      <c r="BA371" s="50"/>
      <c r="BB371" s="50"/>
      <c r="BC371" s="50"/>
      <c r="BD371" s="50"/>
      <c r="BE371" s="50"/>
    </row>
    <row r="372" spans="5:57">
      <c r="E372" s="50"/>
      <c r="F372" s="50"/>
      <c r="G372" s="50"/>
      <c r="H372" s="50"/>
      <c r="I372" s="50"/>
      <c r="J372" s="50"/>
      <c r="K372" s="50"/>
      <c r="L372" s="50"/>
      <c r="M372" s="50"/>
      <c r="N372" s="50"/>
      <c r="O372" s="50"/>
      <c r="P372" s="50"/>
      <c r="Q372" s="50"/>
      <c r="R372" s="50"/>
      <c r="S372" s="50"/>
      <c r="T372" s="50"/>
      <c r="U372" s="50"/>
      <c r="V372" s="50"/>
      <c r="W372" s="50"/>
      <c r="X372" s="50"/>
      <c r="Y372" s="50"/>
      <c r="Z372" s="50"/>
      <c r="AA372" s="50"/>
      <c r="AB372" s="50"/>
      <c r="AC372" s="50"/>
      <c r="AD372" s="50"/>
      <c r="AE372" s="50"/>
      <c r="AF372" s="50"/>
      <c r="AG372" s="50"/>
      <c r="AH372" s="50"/>
      <c r="AI372" s="50"/>
      <c r="AJ372" s="50"/>
      <c r="AK372" s="50"/>
      <c r="AL372" s="50"/>
      <c r="AM372" s="50"/>
      <c r="AN372" s="50"/>
      <c r="AO372" s="50"/>
      <c r="AP372" s="50"/>
      <c r="AQ372" s="50"/>
      <c r="AR372" s="50"/>
      <c r="AS372" s="50"/>
      <c r="AT372" s="50"/>
      <c r="AU372" s="50"/>
      <c r="AV372" s="50"/>
      <c r="AW372" s="50"/>
      <c r="AX372" s="50"/>
      <c r="AY372" s="50"/>
      <c r="AZ372" s="50"/>
      <c r="BA372" s="50"/>
      <c r="BB372" s="50"/>
      <c r="BC372" s="50"/>
      <c r="BD372" s="50"/>
      <c r="BE372" s="50"/>
    </row>
    <row r="373" spans="5:57">
      <c r="E373" s="50"/>
      <c r="F373" s="50"/>
      <c r="G373" s="50"/>
      <c r="H373" s="50"/>
      <c r="I373" s="50"/>
      <c r="J373" s="50"/>
      <c r="K373" s="50"/>
      <c r="L373" s="50"/>
      <c r="M373" s="50"/>
      <c r="N373" s="50"/>
      <c r="O373" s="50"/>
      <c r="P373" s="50"/>
      <c r="Q373" s="50"/>
      <c r="R373" s="50"/>
      <c r="S373" s="50"/>
      <c r="T373" s="50"/>
      <c r="U373" s="50"/>
      <c r="V373" s="50"/>
      <c r="W373" s="50"/>
      <c r="X373" s="50"/>
      <c r="Y373" s="50"/>
      <c r="Z373" s="50"/>
      <c r="AA373" s="50"/>
      <c r="AB373" s="50"/>
      <c r="AC373" s="50"/>
      <c r="AD373" s="50"/>
      <c r="AE373" s="50"/>
      <c r="AF373" s="50"/>
      <c r="AG373" s="50"/>
      <c r="AH373" s="50"/>
      <c r="AI373" s="50"/>
      <c r="AJ373" s="50"/>
      <c r="AK373" s="50"/>
      <c r="AL373" s="50"/>
      <c r="AM373" s="50"/>
      <c r="AN373" s="50"/>
      <c r="AO373" s="50"/>
      <c r="AP373" s="50"/>
      <c r="AQ373" s="50"/>
      <c r="AR373" s="50"/>
      <c r="AS373" s="50"/>
      <c r="AT373" s="50"/>
      <c r="AU373" s="50"/>
      <c r="AV373" s="50"/>
      <c r="AW373" s="50"/>
      <c r="AX373" s="50"/>
      <c r="AY373" s="50"/>
      <c r="AZ373" s="50"/>
      <c r="BA373" s="50"/>
      <c r="BB373" s="50"/>
      <c r="BC373" s="50"/>
      <c r="BD373" s="50"/>
      <c r="BE373" s="50"/>
    </row>
    <row r="374" spans="5:57">
      <c r="E374" s="50"/>
      <c r="F374" s="50"/>
      <c r="G374" s="50"/>
      <c r="H374" s="50"/>
      <c r="I374" s="50"/>
      <c r="J374" s="50"/>
      <c r="K374" s="50"/>
      <c r="L374" s="50"/>
      <c r="M374" s="50"/>
      <c r="N374" s="50"/>
      <c r="O374" s="50"/>
      <c r="P374" s="50"/>
      <c r="Q374" s="50"/>
      <c r="R374" s="50"/>
      <c r="S374" s="50"/>
      <c r="T374" s="50"/>
      <c r="U374" s="50"/>
      <c r="V374" s="50"/>
      <c r="W374" s="50"/>
      <c r="X374" s="50"/>
      <c r="Y374" s="50"/>
      <c r="Z374" s="50"/>
      <c r="AA374" s="50"/>
      <c r="AB374" s="50"/>
      <c r="AC374" s="50"/>
      <c r="AD374" s="50"/>
      <c r="AE374" s="50"/>
      <c r="AF374" s="50"/>
      <c r="AG374" s="50"/>
      <c r="AH374" s="50"/>
      <c r="AI374" s="50"/>
      <c r="AJ374" s="50"/>
      <c r="AK374" s="50"/>
      <c r="AL374" s="50"/>
      <c r="AM374" s="50"/>
      <c r="AN374" s="50"/>
      <c r="AO374" s="50"/>
      <c r="AP374" s="50"/>
      <c r="AQ374" s="50"/>
      <c r="AR374" s="50"/>
      <c r="AS374" s="50"/>
      <c r="AT374" s="50"/>
      <c r="AU374" s="50"/>
      <c r="AV374" s="50"/>
      <c r="AW374" s="50"/>
      <c r="AX374" s="50"/>
      <c r="AY374" s="50"/>
      <c r="AZ374" s="50"/>
      <c r="BA374" s="50"/>
      <c r="BB374" s="50"/>
      <c r="BC374" s="50"/>
      <c r="BD374" s="50"/>
      <c r="BE374" s="50"/>
    </row>
    <row r="375" spans="5:57">
      <c r="E375" s="50"/>
      <c r="F375" s="50"/>
      <c r="G375" s="50"/>
      <c r="H375" s="50"/>
      <c r="I375" s="50"/>
      <c r="J375" s="50"/>
      <c r="K375" s="50"/>
      <c r="L375" s="50"/>
      <c r="M375" s="50"/>
      <c r="N375" s="50"/>
      <c r="O375" s="50"/>
      <c r="P375" s="50"/>
      <c r="Q375" s="50"/>
      <c r="R375" s="50"/>
      <c r="S375" s="50"/>
      <c r="T375" s="50"/>
      <c r="U375" s="50"/>
      <c r="V375" s="50"/>
      <c r="W375" s="50"/>
      <c r="X375" s="50"/>
      <c r="Y375" s="50"/>
      <c r="Z375" s="50"/>
      <c r="AA375" s="50"/>
      <c r="AB375" s="50"/>
      <c r="AC375" s="50"/>
      <c r="AD375" s="50"/>
      <c r="AE375" s="50"/>
      <c r="AF375" s="50"/>
      <c r="AG375" s="50"/>
      <c r="AH375" s="50"/>
      <c r="AI375" s="50"/>
      <c r="AJ375" s="50"/>
      <c r="AK375" s="50"/>
      <c r="AL375" s="50"/>
      <c r="AM375" s="50"/>
      <c r="AN375" s="50"/>
      <c r="AO375" s="50"/>
      <c r="AP375" s="50"/>
      <c r="AQ375" s="50"/>
      <c r="AR375" s="50"/>
      <c r="AS375" s="50"/>
      <c r="AT375" s="50"/>
      <c r="AU375" s="50"/>
      <c r="AV375" s="50"/>
      <c r="AW375" s="50"/>
      <c r="AX375" s="50"/>
      <c r="AY375" s="50"/>
      <c r="AZ375" s="50"/>
      <c r="BA375" s="50"/>
      <c r="BB375" s="50"/>
      <c r="BC375" s="50"/>
      <c r="BD375" s="50"/>
      <c r="BE375" s="50"/>
    </row>
    <row r="376" spans="5:57">
      <c r="E376" s="50"/>
      <c r="F376" s="50"/>
      <c r="G376" s="50"/>
      <c r="H376" s="50"/>
      <c r="I376" s="50"/>
      <c r="J376" s="50"/>
      <c r="K376" s="50"/>
      <c r="L376" s="50"/>
      <c r="M376" s="50"/>
      <c r="N376" s="50"/>
      <c r="O376" s="50"/>
      <c r="P376" s="50"/>
      <c r="Q376" s="50"/>
      <c r="R376" s="50"/>
      <c r="S376" s="50"/>
      <c r="T376" s="50"/>
      <c r="U376" s="50"/>
      <c r="V376" s="50"/>
      <c r="W376" s="50"/>
      <c r="X376" s="50"/>
      <c r="Y376" s="50"/>
      <c r="Z376" s="50"/>
      <c r="AA376" s="50"/>
      <c r="AB376" s="50"/>
      <c r="AC376" s="50"/>
      <c r="AD376" s="50"/>
      <c r="AE376" s="50"/>
      <c r="AF376" s="50"/>
      <c r="AG376" s="50"/>
      <c r="AH376" s="50"/>
      <c r="AI376" s="50"/>
      <c r="AJ376" s="50"/>
      <c r="AK376" s="50"/>
      <c r="AL376" s="50"/>
      <c r="AM376" s="50"/>
      <c r="AN376" s="50"/>
      <c r="AO376" s="50"/>
      <c r="AP376" s="50"/>
      <c r="AQ376" s="50"/>
      <c r="AR376" s="50"/>
      <c r="AS376" s="50"/>
      <c r="AT376" s="50"/>
      <c r="AU376" s="50"/>
      <c r="AV376" s="50"/>
      <c r="AW376" s="50"/>
      <c r="AX376" s="50"/>
      <c r="AY376" s="50"/>
      <c r="AZ376" s="50"/>
      <c r="BA376" s="50"/>
      <c r="BB376" s="50"/>
      <c r="BC376" s="50"/>
      <c r="BD376" s="50"/>
      <c r="BE376" s="50"/>
    </row>
    <row r="377" spans="5:57">
      <c r="E377" s="50"/>
      <c r="F377" s="50"/>
      <c r="G377" s="50"/>
      <c r="H377" s="50"/>
      <c r="I377" s="50"/>
      <c r="J377" s="50"/>
      <c r="K377" s="50"/>
      <c r="L377" s="50"/>
      <c r="M377" s="50"/>
      <c r="N377" s="50"/>
      <c r="O377" s="50"/>
      <c r="P377" s="50"/>
      <c r="Q377" s="50"/>
      <c r="R377" s="50"/>
      <c r="S377" s="50"/>
      <c r="T377" s="50"/>
      <c r="U377" s="50"/>
      <c r="V377" s="50"/>
      <c r="W377" s="50"/>
      <c r="X377" s="50"/>
      <c r="Y377" s="50"/>
      <c r="Z377" s="50"/>
      <c r="AA377" s="50"/>
      <c r="AB377" s="50"/>
      <c r="AC377" s="50"/>
      <c r="AD377" s="50"/>
      <c r="AE377" s="50"/>
      <c r="AF377" s="50"/>
      <c r="AG377" s="50"/>
      <c r="AH377" s="50"/>
      <c r="AI377" s="50"/>
      <c r="AJ377" s="50"/>
      <c r="AK377" s="50"/>
      <c r="AL377" s="50"/>
      <c r="AM377" s="50"/>
      <c r="AN377" s="50"/>
      <c r="AO377" s="50"/>
      <c r="AP377" s="50"/>
      <c r="AQ377" s="50"/>
      <c r="AR377" s="50"/>
      <c r="AS377" s="50"/>
      <c r="AT377" s="50"/>
      <c r="AU377" s="50"/>
      <c r="AV377" s="50"/>
      <c r="AW377" s="50"/>
      <c r="AX377" s="50"/>
      <c r="AY377" s="50"/>
      <c r="AZ377" s="50"/>
      <c r="BA377" s="50"/>
      <c r="BB377" s="50"/>
      <c r="BC377" s="50"/>
      <c r="BD377" s="50"/>
      <c r="BE377" s="50"/>
    </row>
    <row r="378" spans="5:57">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c r="AC378" s="50"/>
      <c r="AD378" s="50"/>
      <c r="AE378" s="50"/>
      <c r="AF378" s="50"/>
      <c r="AG378" s="50"/>
      <c r="AH378" s="50"/>
      <c r="AI378" s="50"/>
      <c r="AJ378" s="50"/>
      <c r="AK378" s="50"/>
      <c r="AL378" s="50"/>
      <c r="AM378" s="50"/>
      <c r="AN378" s="50"/>
      <c r="AO378" s="50"/>
      <c r="AP378" s="50"/>
      <c r="AQ378" s="50"/>
      <c r="AR378" s="50"/>
      <c r="AS378" s="50"/>
      <c r="AT378" s="50"/>
      <c r="AU378" s="50"/>
      <c r="AV378" s="50"/>
      <c r="AW378" s="50"/>
      <c r="AX378" s="50"/>
      <c r="AY378" s="50"/>
      <c r="AZ378" s="50"/>
      <c r="BA378" s="50"/>
      <c r="BB378" s="50"/>
      <c r="BC378" s="50"/>
      <c r="BD378" s="50"/>
      <c r="BE378" s="50"/>
    </row>
    <row r="379" spans="5:57">
      <c r="E379" s="50"/>
      <c r="F379" s="50"/>
      <c r="G379" s="50"/>
      <c r="H379" s="50"/>
      <c r="I379" s="50"/>
      <c r="J379" s="50"/>
      <c r="K379" s="50"/>
      <c r="L379" s="50"/>
      <c r="M379" s="50"/>
      <c r="N379" s="50"/>
      <c r="O379" s="50"/>
      <c r="P379" s="50"/>
      <c r="Q379" s="50"/>
      <c r="R379" s="50"/>
      <c r="S379" s="50"/>
      <c r="T379" s="50"/>
      <c r="U379" s="50"/>
      <c r="V379" s="50"/>
      <c r="W379" s="50"/>
      <c r="X379" s="50"/>
      <c r="Y379" s="50"/>
      <c r="Z379" s="50"/>
      <c r="AA379" s="50"/>
      <c r="AB379" s="50"/>
      <c r="AC379" s="50"/>
      <c r="AD379" s="50"/>
      <c r="AE379" s="50"/>
      <c r="AF379" s="50"/>
      <c r="AG379" s="50"/>
      <c r="AH379" s="50"/>
      <c r="AI379" s="50"/>
      <c r="AJ379" s="50"/>
      <c r="AK379" s="50"/>
      <c r="AL379" s="50"/>
      <c r="AM379" s="50"/>
      <c r="AN379" s="50"/>
      <c r="AO379" s="50"/>
      <c r="AP379" s="50"/>
      <c r="AQ379" s="50"/>
      <c r="AR379" s="50"/>
      <c r="AS379" s="50"/>
      <c r="AT379" s="50"/>
      <c r="AU379" s="50"/>
      <c r="AV379" s="50"/>
      <c r="AW379" s="50"/>
      <c r="AX379" s="50"/>
      <c r="AY379" s="50"/>
      <c r="AZ379" s="50"/>
      <c r="BA379" s="50"/>
      <c r="BB379" s="50"/>
      <c r="BC379" s="50"/>
      <c r="BD379" s="50"/>
      <c r="BE379" s="50"/>
    </row>
    <row r="380" spans="5:57">
      <c r="E380" s="50"/>
      <c r="F380" s="50"/>
      <c r="G380" s="50"/>
      <c r="H380" s="50"/>
      <c r="I380" s="50"/>
      <c r="J380" s="50"/>
      <c r="K380" s="50"/>
      <c r="L380" s="50"/>
      <c r="M380" s="50"/>
      <c r="N380" s="50"/>
      <c r="O380" s="50"/>
      <c r="P380" s="50"/>
      <c r="Q380" s="50"/>
      <c r="R380" s="50"/>
      <c r="S380" s="50"/>
      <c r="T380" s="50"/>
      <c r="U380" s="50"/>
      <c r="V380" s="50"/>
      <c r="W380" s="50"/>
      <c r="X380" s="50"/>
      <c r="Y380" s="50"/>
      <c r="Z380" s="50"/>
      <c r="AA380" s="50"/>
      <c r="AB380" s="50"/>
      <c r="AC380" s="50"/>
      <c r="AD380" s="50"/>
      <c r="AE380" s="50"/>
      <c r="AF380" s="50"/>
      <c r="AG380" s="50"/>
      <c r="AH380" s="50"/>
      <c r="AI380" s="50"/>
      <c r="AJ380" s="50"/>
      <c r="AK380" s="50"/>
      <c r="AL380" s="50"/>
      <c r="AM380" s="50"/>
      <c r="AN380" s="50"/>
      <c r="AO380" s="50"/>
      <c r="AP380" s="50"/>
      <c r="AQ380" s="50"/>
      <c r="AR380" s="50"/>
      <c r="AS380" s="50"/>
      <c r="AT380" s="50"/>
      <c r="AU380" s="50"/>
      <c r="AV380" s="50"/>
      <c r="AW380" s="50"/>
      <c r="AX380" s="50"/>
      <c r="AY380" s="50"/>
      <c r="AZ380" s="50"/>
      <c r="BA380" s="50"/>
      <c r="BB380" s="50"/>
      <c r="BC380" s="50"/>
      <c r="BD380" s="50"/>
      <c r="BE380" s="50"/>
    </row>
    <row r="381" spans="5:57">
      <c r="E381" s="50"/>
      <c r="F381" s="50"/>
      <c r="G381" s="50"/>
      <c r="H381" s="50"/>
      <c r="I381" s="50"/>
      <c r="J381" s="50"/>
      <c r="K381" s="50"/>
      <c r="L381" s="50"/>
      <c r="M381" s="50"/>
      <c r="N381" s="50"/>
      <c r="O381" s="50"/>
      <c r="P381" s="50"/>
      <c r="Q381" s="50"/>
      <c r="R381" s="50"/>
      <c r="S381" s="50"/>
      <c r="T381" s="50"/>
      <c r="U381" s="50"/>
      <c r="V381" s="50"/>
      <c r="W381" s="50"/>
      <c r="X381" s="50"/>
      <c r="Y381" s="50"/>
      <c r="Z381" s="50"/>
      <c r="AA381" s="50"/>
      <c r="AB381" s="50"/>
      <c r="AC381" s="50"/>
      <c r="AD381" s="50"/>
      <c r="AE381" s="50"/>
      <c r="AF381" s="50"/>
      <c r="AG381" s="50"/>
      <c r="AH381" s="50"/>
      <c r="AI381" s="50"/>
      <c r="AJ381" s="50"/>
      <c r="AK381" s="50"/>
      <c r="AL381" s="50"/>
      <c r="AM381" s="50"/>
      <c r="AN381" s="50"/>
      <c r="AO381" s="50"/>
      <c r="AP381" s="50"/>
      <c r="AQ381" s="50"/>
      <c r="AR381" s="50"/>
      <c r="AS381" s="50"/>
      <c r="AT381" s="50"/>
      <c r="AU381" s="50"/>
      <c r="AV381" s="50"/>
      <c r="AW381" s="50"/>
      <c r="AX381" s="50"/>
      <c r="AY381" s="50"/>
      <c r="AZ381" s="50"/>
      <c r="BA381" s="50"/>
      <c r="BB381" s="50"/>
      <c r="BC381" s="50"/>
      <c r="BD381" s="50"/>
      <c r="BE381" s="50"/>
    </row>
    <row r="382" spans="5:57">
      <c r="E382" s="50"/>
      <c r="F382" s="50"/>
      <c r="G382" s="50"/>
      <c r="H382" s="50"/>
      <c r="I382" s="50"/>
      <c r="J382" s="50"/>
      <c r="K382" s="50"/>
      <c r="L382" s="50"/>
      <c r="M382" s="50"/>
      <c r="N382" s="50"/>
      <c r="O382" s="50"/>
      <c r="P382" s="50"/>
      <c r="Q382" s="50"/>
      <c r="R382" s="50"/>
      <c r="S382" s="50"/>
      <c r="T382" s="50"/>
      <c r="U382" s="50"/>
      <c r="V382" s="50"/>
      <c r="W382" s="50"/>
      <c r="X382" s="50"/>
      <c r="Y382" s="50"/>
      <c r="Z382" s="50"/>
      <c r="AA382" s="50"/>
      <c r="AB382" s="50"/>
      <c r="AC382" s="50"/>
      <c r="AD382" s="50"/>
      <c r="AE382" s="50"/>
      <c r="AF382" s="50"/>
      <c r="AG382" s="50"/>
      <c r="AH382" s="50"/>
      <c r="AI382" s="50"/>
      <c r="AJ382" s="50"/>
      <c r="AK382" s="50"/>
      <c r="AL382" s="50"/>
      <c r="AM382" s="50"/>
      <c r="AN382" s="50"/>
      <c r="AO382" s="50"/>
      <c r="AP382" s="50"/>
      <c r="AQ382" s="50"/>
      <c r="AR382" s="50"/>
      <c r="AS382" s="50"/>
      <c r="AT382" s="50"/>
      <c r="AU382" s="50"/>
      <c r="AV382" s="50"/>
      <c r="AW382" s="50"/>
      <c r="AX382" s="50"/>
      <c r="AY382" s="50"/>
      <c r="AZ382" s="50"/>
      <c r="BA382" s="50"/>
      <c r="BB382" s="50"/>
      <c r="BC382" s="50"/>
      <c r="BD382" s="50"/>
      <c r="BE382" s="50"/>
    </row>
    <row r="383" spans="5:57">
      <c r="E383" s="50"/>
      <c r="F383" s="50"/>
      <c r="G383" s="50"/>
      <c r="H383" s="50"/>
      <c r="I383" s="50"/>
      <c r="J383" s="50"/>
      <c r="K383" s="50"/>
      <c r="L383" s="50"/>
      <c r="M383" s="50"/>
      <c r="N383" s="50"/>
      <c r="O383" s="50"/>
      <c r="P383" s="50"/>
      <c r="Q383" s="50"/>
      <c r="R383" s="50"/>
      <c r="S383" s="50"/>
      <c r="T383" s="50"/>
      <c r="U383" s="50"/>
      <c r="V383" s="50"/>
      <c r="W383" s="50"/>
      <c r="X383" s="50"/>
      <c r="Y383" s="50"/>
      <c r="Z383" s="50"/>
      <c r="AA383" s="50"/>
      <c r="AB383" s="50"/>
      <c r="AC383" s="50"/>
      <c r="AD383" s="50"/>
      <c r="AE383" s="50"/>
      <c r="AF383" s="50"/>
      <c r="AG383" s="50"/>
      <c r="AH383" s="50"/>
      <c r="AI383" s="50"/>
      <c r="AJ383" s="50"/>
      <c r="AK383" s="50"/>
      <c r="AL383" s="50"/>
      <c r="AM383" s="50"/>
      <c r="AN383" s="50"/>
      <c r="AO383" s="50"/>
      <c r="AP383" s="50"/>
      <c r="AQ383" s="50"/>
      <c r="AR383" s="50"/>
      <c r="AS383" s="50"/>
      <c r="AT383" s="50"/>
      <c r="AU383" s="50"/>
      <c r="AV383" s="50"/>
      <c r="AW383" s="50"/>
      <c r="AX383" s="50"/>
      <c r="AY383" s="50"/>
      <c r="AZ383" s="50"/>
      <c r="BA383" s="50"/>
      <c r="BB383" s="50"/>
      <c r="BC383" s="50"/>
      <c r="BD383" s="50"/>
      <c r="BE383" s="50"/>
    </row>
    <row r="384" spans="5:57">
      <c r="E384" s="50"/>
      <c r="F384" s="50"/>
      <c r="G384" s="50"/>
      <c r="H384" s="50"/>
      <c r="I384" s="50"/>
      <c r="J384" s="50"/>
      <c r="K384" s="50"/>
      <c r="L384" s="50"/>
      <c r="M384" s="50"/>
      <c r="N384" s="50"/>
      <c r="O384" s="50"/>
      <c r="P384" s="50"/>
      <c r="Q384" s="50"/>
      <c r="R384" s="50"/>
      <c r="S384" s="50"/>
      <c r="T384" s="50"/>
      <c r="U384" s="50"/>
      <c r="V384" s="50"/>
      <c r="W384" s="50"/>
      <c r="X384" s="50"/>
      <c r="Y384" s="50"/>
      <c r="Z384" s="50"/>
      <c r="AA384" s="50"/>
      <c r="AB384" s="50"/>
      <c r="AC384" s="50"/>
      <c r="AD384" s="50"/>
      <c r="AE384" s="50"/>
      <c r="AF384" s="50"/>
      <c r="AG384" s="50"/>
      <c r="AH384" s="50"/>
      <c r="AI384" s="50"/>
      <c r="AJ384" s="50"/>
      <c r="AK384" s="50"/>
      <c r="AL384" s="50"/>
      <c r="AM384" s="50"/>
      <c r="AN384" s="50"/>
      <c r="AO384" s="50"/>
      <c r="AP384" s="50"/>
      <c r="AQ384" s="50"/>
      <c r="AR384" s="50"/>
      <c r="AS384" s="50"/>
      <c r="AT384" s="50"/>
      <c r="AU384" s="50"/>
      <c r="AV384" s="50"/>
      <c r="AW384" s="50"/>
      <c r="AX384" s="50"/>
      <c r="AY384" s="50"/>
      <c r="AZ384" s="50"/>
      <c r="BA384" s="50"/>
      <c r="BB384" s="50"/>
      <c r="BC384" s="50"/>
      <c r="BD384" s="50"/>
      <c r="BE384" s="50"/>
    </row>
    <row r="385" spans="5:57">
      <c r="E385" s="50"/>
      <c r="F385" s="50"/>
      <c r="G385" s="50"/>
      <c r="H385" s="50"/>
      <c r="I385" s="50"/>
      <c r="J385" s="50"/>
      <c r="K385" s="50"/>
      <c r="L385" s="50"/>
      <c r="M385" s="50"/>
      <c r="N385" s="50"/>
      <c r="O385" s="50"/>
      <c r="P385" s="50"/>
      <c r="Q385" s="50"/>
      <c r="R385" s="50"/>
      <c r="S385" s="50"/>
      <c r="T385" s="50"/>
      <c r="U385" s="50"/>
      <c r="V385" s="50"/>
      <c r="W385" s="50"/>
      <c r="X385" s="50"/>
      <c r="Y385" s="50"/>
      <c r="Z385" s="50"/>
      <c r="AA385" s="50"/>
      <c r="AB385" s="50"/>
      <c r="AC385" s="50"/>
      <c r="AD385" s="50"/>
      <c r="AE385" s="50"/>
      <c r="AF385" s="50"/>
      <c r="AG385" s="50"/>
      <c r="AH385" s="50"/>
      <c r="AI385" s="50"/>
      <c r="AJ385" s="50"/>
      <c r="AK385" s="50"/>
      <c r="AL385" s="50"/>
      <c r="AM385" s="50"/>
      <c r="AN385" s="50"/>
      <c r="AO385" s="50"/>
      <c r="AP385" s="50"/>
      <c r="AQ385" s="50"/>
      <c r="AR385" s="50"/>
      <c r="AS385" s="50"/>
      <c r="AT385" s="50"/>
      <c r="AU385" s="50"/>
      <c r="AV385" s="50"/>
      <c r="AW385" s="50"/>
      <c r="AX385" s="50"/>
      <c r="AY385" s="50"/>
      <c r="AZ385" s="50"/>
      <c r="BA385" s="50"/>
      <c r="BB385" s="50"/>
      <c r="BC385" s="50"/>
      <c r="BD385" s="50"/>
      <c r="BE385" s="50"/>
    </row>
    <row r="386" spans="5:57">
      <c r="E386" s="50"/>
      <c r="F386" s="50"/>
      <c r="G386" s="50"/>
      <c r="H386" s="50"/>
      <c r="I386" s="50"/>
      <c r="J386" s="50"/>
      <c r="K386" s="50"/>
      <c r="L386" s="50"/>
      <c r="M386" s="50"/>
      <c r="N386" s="50"/>
      <c r="O386" s="50"/>
      <c r="P386" s="50"/>
      <c r="Q386" s="50"/>
      <c r="R386" s="50"/>
      <c r="S386" s="50"/>
      <c r="T386" s="50"/>
      <c r="U386" s="50"/>
      <c r="V386" s="50"/>
      <c r="W386" s="50"/>
      <c r="X386" s="50"/>
      <c r="Y386" s="50"/>
      <c r="Z386" s="50"/>
      <c r="AA386" s="50"/>
      <c r="AB386" s="50"/>
      <c r="AC386" s="50"/>
      <c r="AD386" s="50"/>
      <c r="AE386" s="50"/>
      <c r="AF386" s="50"/>
      <c r="AG386" s="50"/>
      <c r="AH386" s="50"/>
      <c r="AI386" s="50"/>
      <c r="AJ386" s="50"/>
      <c r="AK386" s="50"/>
      <c r="AL386" s="50"/>
      <c r="AM386" s="50"/>
      <c r="AN386" s="50"/>
      <c r="AO386" s="50"/>
      <c r="AP386" s="50"/>
      <c r="AQ386" s="50"/>
      <c r="AR386" s="50"/>
      <c r="AS386" s="50"/>
      <c r="AT386" s="50"/>
      <c r="AU386" s="50"/>
      <c r="AV386" s="50"/>
      <c r="AW386" s="50"/>
      <c r="AX386" s="50"/>
      <c r="AY386" s="50"/>
      <c r="AZ386" s="50"/>
      <c r="BA386" s="50"/>
      <c r="BB386" s="50"/>
      <c r="BC386" s="50"/>
      <c r="BD386" s="50"/>
      <c r="BE386" s="50"/>
    </row>
    <row r="387" spans="5:57">
      <c r="E387" s="50"/>
      <c r="F387" s="50"/>
      <c r="G387" s="50"/>
      <c r="H387" s="50"/>
      <c r="I387" s="50"/>
      <c r="J387" s="50"/>
      <c r="K387" s="50"/>
      <c r="L387" s="50"/>
      <c r="M387" s="50"/>
      <c r="N387" s="50"/>
      <c r="O387" s="50"/>
      <c r="P387" s="50"/>
      <c r="Q387" s="50"/>
      <c r="R387" s="50"/>
      <c r="S387" s="50"/>
      <c r="T387" s="50"/>
      <c r="U387" s="50"/>
      <c r="V387" s="50"/>
      <c r="W387" s="50"/>
      <c r="X387" s="50"/>
      <c r="Y387" s="50"/>
      <c r="Z387" s="50"/>
      <c r="AA387" s="50"/>
      <c r="AB387" s="50"/>
      <c r="AC387" s="50"/>
      <c r="AD387" s="50"/>
      <c r="AE387" s="50"/>
      <c r="AF387" s="50"/>
      <c r="AG387" s="50"/>
      <c r="AH387" s="50"/>
      <c r="AI387" s="50"/>
      <c r="AJ387" s="50"/>
      <c r="AK387" s="50"/>
      <c r="AL387" s="50"/>
      <c r="AM387" s="50"/>
      <c r="AN387" s="50"/>
      <c r="AO387" s="50"/>
      <c r="AP387" s="50"/>
      <c r="AQ387" s="50"/>
      <c r="AR387" s="50"/>
      <c r="AS387" s="50"/>
      <c r="AT387" s="50"/>
      <c r="AU387" s="50"/>
      <c r="AV387" s="50"/>
      <c r="AW387" s="50"/>
      <c r="AX387" s="50"/>
      <c r="AY387" s="50"/>
      <c r="AZ387" s="50"/>
      <c r="BA387" s="50"/>
      <c r="BB387" s="50"/>
      <c r="BC387" s="50"/>
      <c r="BD387" s="50"/>
      <c r="BE387" s="50"/>
    </row>
    <row r="388" spans="5:57">
      <c r="E388" s="50"/>
      <c r="F388" s="50"/>
      <c r="G388" s="50"/>
      <c r="H388" s="50"/>
      <c r="I388" s="50"/>
      <c r="J388" s="50"/>
      <c r="K388" s="50"/>
      <c r="L388" s="50"/>
      <c r="M388" s="50"/>
      <c r="N388" s="50"/>
      <c r="O388" s="50"/>
      <c r="P388" s="50"/>
      <c r="Q388" s="50"/>
      <c r="R388" s="50"/>
      <c r="S388" s="50"/>
      <c r="T388" s="50"/>
      <c r="U388" s="50"/>
      <c r="V388" s="50"/>
      <c r="W388" s="50"/>
      <c r="X388" s="50"/>
      <c r="Y388" s="50"/>
      <c r="Z388" s="50"/>
      <c r="AA388" s="50"/>
      <c r="AB388" s="50"/>
      <c r="AC388" s="50"/>
      <c r="AD388" s="50"/>
      <c r="AE388" s="50"/>
      <c r="AF388" s="50"/>
      <c r="AG388" s="50"/>
      <c r="AH388" s="50"/>
      <c r="AI388" s="50"/>
      <c r="AJ388" s="50"/>
      <c r="AK388" s="50"/>
      <c r="AL388" s="50"/>
      <c r="AM388" s="50"/>
      <c r="AN388" s="50"/>
      <c r="AO388" s="50"/>
      <c r="AP388" s="50"/>
      <c r="AQ388" s="50"/>
      <c r="AR388" s="50"/>
      <c r="AS388" s="50"/>
      <c r="AT388" s="50"/>
      <c r="AU388" s="50"/>
      <c r="AV388" s="50"/>
      <c r="AW388" s="50"/>
      <c r="AX388" s="50"/>
      <c r="AY388" s="50"/>
      <c r="AZ388" s="50"/>
      <c r="BA388" s="50"/>
      <c r="BB388" s="50"/>
      <c r="BC388" s="50"/>
      <c r="BD388" s="50"/>
      <c r="BE388" s="50"/>
    </row>
    <row r="389" spans="5:57">
      <c r="E389" s="50"/>
      <c r="F389" s="50"/>
      <c r="G389" s="50"/>
      <c r="H389" s="50"/>
      <c r="I389" s="50"/>
      <c r="J389" s="50"/>
      <c r="K389" s="50"/>
      <c r="L389" s="50"/>
      <c r="M389" s="50"/>
      <c r="N389" s="50"/>
      <c r="O389" s="50"/>
      <c r="P389" s="50"/>
      <c r="Q389" s="50"/>
      <c r="R389" s="50"/>
      <c r="S389" s="50"/>
      <c r="T389" s="50"/>
      <c r="U389" s="50"/>
      <c r="V389" s="50"/>
      <c r="W389" s="50"/>
      <c r="X389" s="50"/>
      <c r="Y389" s="50"/>
      <c r="Z389" s="50"/>
      <c r="AA389" s="50"/>
      <c r="AB389" s="50"/>
      <c r="AC389" s="50"/>
      <c r="AD389" s="50"/>
      <c r="AE389" s="50"/>
      <c r="AF389" s="50"/>
      <c r="AG389" s="50"/>
      <c r="AH389" s="50"/>
      <c r="AI389" s="50"/>
      <c r="AJ389" s="50"/>
      <c r="AK389" s="50"/>
      <c r="AL389" s="50"/>
      <c r="AM389" s="50"/>
      <c r="AN389" s="50"/>
      <c r="AO389" s="50"/>
      <c r="AP389" s="50"/>
      <c r="AQ389" s="50"/>
      <c r="AR389" s="50"/>
      <c r="AS389" s="50"/>
      <c r="AT389" s="50"/>
      <c r="AU389" s="50"/>
      <c r="AV389" s="50"/>
      <c r="AW389" s="50"/>
      <c r="AX389" s="50"/>
      <c r="AY389" s="50"/>
      <c r="AZ389" s="50"/>
      <c r="BA389" s="50"/>
      <c r="BB389" s="50"/>
      <c r="BC389" s="50"/>
      <c r="BD389" s="50"/>
      <c r="BE389" s="50"/>
    </row>
    <row r="390" spans="5:57">
      <c r="E390" s="50"/>
      <c r="F390" s="50"/>
      <c r="G390" s="50"/>
      <c r="H390" s="50"/>
      <c r="I390" s="50"/>
      <c r="J390" s="50"/>
      <c r="K390" s="50"/>
      <c r="L390" s="50"/>
      <c r="M390" s="50"/>
      <c r="N390" s="50"/>
      <c r="O390" s="50"/>
      <c r="P390" s="50"/>
      <c r="Q390" s="50"/>
      <c r="R390" s="50"/>
      <c r="S390" s="50"/>
      <c r="T390" s="50"/>
      <c r="U390" s="50"/>
      <c r="V390" s="50"/>
      <c r="W390" s="50"/>
      <c r="X390" s="50"/>
      <c r="Y390" s="50"/>
      <c r="Z390" s="50"/>
      <c r="AA390" s="50"/>
      <c r="AB390" s="50"/>
      <c r="AC390" s="50"/>
      <c r="AD390" s="50"/>
      <c r="AE390" s="50"/>
      <c r="AF390" s="50"/>
      <c r="AG390" s="50"/>
      <c r="AH390" s="50"/>
      <c r="AI390" s="50"/>
      <c r="AJ390" s="50"/>
      <c r="AK390" s="50"/>
      <c r="AL390" s="50"/>
      <c r="AM390" s="50"/>
      <c r="AN390" s="50"/>
      <c r="AO390" s="50"/>
      <c r="AP390" s="50"/>
      <c r="AQ390" s="50"/>
      <c r="AR390" s="50"/>
      <c r="AS390" s="50"/>
      <c r="AT390" s="50"/>
      <c r="AU390" s="50"/>
      <c r="AV390" s="50"/>
      <c r="AW390" s="50"/>
      <c r="AX390" s="50"/>
      <c r="AY390" s="50"/>
      <c r="AZ390" s="50"/>
      <c r="BA390" s="50"/>
      <c r="BB390" s="50"/>
      <c r="BC390" s="50"/>
      <c r="BD390" s="50"/>
      <c r="BE390" s="50"/>
    </row>
    <row r="391" spans="5:57">
      <c r="E391" s="50"/>
      <c r="F391" s="50"/>
      <c r="G391" s="50"/>
      <c r="H391" s="50"/>
      <c r="I391" s="50"/>
      <c r="J391" s="50"/>
      <c r="K391" s="50"/>
      <c r="L391" s="50"/>
      <c r="M391" s="50"/>
      <c r="N391" s="50"/>
      <c r="O391" s="50"/>
      <c r="P391" s="50"/>
      <c r="Q391" s="50"/>
      <c r="R391" s="50"/>
      <c r="S391" s="50"/>
      <c r="T391" s="50"/>
      <c r="U391" s="50"/>
      <c r="V391" s="50"/>
      <c r="W391" s="50"/>
      <c r="X391" s="50"/>
      <c r="Y391" s="50"/>
      <c r="Z391" s="50"/>
      <c r="AA391" s="50"/>
      <c r="AB391" s="50"/>
      <c r="AC391" s="50"/>
      <c r="AD391" s="50"/>
      <c r="AE391" s="50"/>
      <c r="AF391" s="50"/>
      <c r="AG391" s="50"/>
      <c r="AH391" s="50"/>
      <c r="AI391" s="50"/>
      <c r="AJ391" s="50"/>
      <c r="AK391" s="50"/>
      <c r="AL391" s="50"/>
      <c r="AM391" s="50"/>
      <c r="AN391" s="50"/>
      <c r="AO391" s="50"/>
      <c r="AP391" s="50"/>
      <c r="AQ391" s="50"/>
      <c r="AR391" s="50"/>
      <c r="AS391" s="50"/>
      <c r="AT391" s="50"/>
      <c r="AU391" s="50"/>
      <c r="AV391" s="50"/>
      <c r="AW391" s="50"/>
      <c r="AX391" s="50"/>
      <c r="AY391" s="50"/>
      <c r="AZ391" s="50"/>
      <c r="BA391" s="50"/>
      <c r="BB391" s="50"/>
      <c r="BC391" s="50"/>
      <c r="BD391" s="50"/>
      <c r="BE391" s="50"/>
    </row>
    <row r="392" spans="5:57">
      <c r="E392" s="50"/>
      <c r="F392" s="50"/>
      <c r="G392" s="50"/>
      <c r="H392" s="50"/>
      <c r="I392" s="50"/>
      <c r="J392" s="50"/>
      <c r="K392" s="50"/>
      <c r="L392" s="50"/>
      <c r="M392" s="50"/>
      <c r="N392" s="50"/>
      <c r="O392" s="50"/>
      <c r="P392" s="50"/>
      <c r="Q392" s="50"/>
      <c r="R392" s="50"/>
      <c r="S392" s="50"/>
      <c r="T392" s="50"/>
      <c r="U392" s="50"/>
      <c r="V392" s="50"/>
      <c r="W392" s="50"/>
      <c r="X392" s="50"/>
      <c r="Y392" s="50"/>
      <c r="Z392" s="50"/>
      <c r="AA392" s="50"/>
      <c r="AB392" s="50"/>
      <c r="AC392" s="50"/>
      <c r="AD392" s="50"/>
      <c r="AE392" s="50"/>
      <c r="AF392" s="50"/>
      <c r="AG392" s="50"/>
      <c r="AH392" s="50"/>
      <c r="AI392" s="50"/>
      <c r="AJ392" s="50"/>
      <c r="AK392" s="50"/>
      <c r="AL392" s="50"/>
      <c r="AM392" s="50"/>
      <c r="AN392" s="50"/>
      <c r="AO392" s="50"/>
      <c r="AP392" s="50"/>
      <c r="AQ392" s="50"/>
      <c r="AR392" s="50"/>
      <c r="AS392" s="50"/>
      <c r="AT392" s="50"/>
      <c r="AU392" s="50"/>
      <c r="AV392" s="50"/>
      <c r="AW392" s="50"/>
      <c r="AX392" s="50"/>
      <c r="AY392" s="50"/>
      <c r="AZ392" s="50"/>
      <c r="BA392" s="50"/>
      <c r="BB392" s="50"/>
      <c r="BC392" s="50"/>
      <c r="BD392" s="50"/>
      <c r="BE392" s="50"/>
    </row>
    <row r="393" spans="5:57">
      <c r="E393" s="50"/>
      <c r="F393" s="50"/>
      <c r="G393" s="50"/>
      <c r="H393" s="50"/>
      <c r="I393" s="50"/>
      <c r="J393" s="50"/>
      <c r="K393" s="50"/>
      <c r="L393" s="50"/>
      <c r="M393" s="50"/>
      <c r="N393" s="50"/>
      <c r="O393" s="50"/>
      <c r="P393" s="50"/>
      <c r="Q393" s="50"/>
      <c r="R393" s="50"/>
      <c r="S393" s="50"/>
      <c r="T393" s="50"/>
      <c r="U393" s="50"/>
      <c r="V393" s="50"/>
      <c r="W393" s="50"/>
      <c r="X393" s="50"/>
      <c r="Y393" s="50"/>
      <c r="Z393" s="50"/>
      <c r="AA393" s="50"/>
      <c r="AB393" s="50"/>
      <c r="AC393" s="50"/>
      <c r="AD393" s="50"/>
      <c r="AE393" s="50"/>
      <c r="AF393" s="50"/>
      <c r="AG393" s="50"/>
      <c r="AH393" s="50"/>
      <c r="AI393" s="50"/>
      <c r="AJ393" s="50"/>
      <c r="AK393" s="50"/>
      <c r="AL393" s="50"/>
      <c r="AM393" s="50"/>
      <c r="AN393" s="50"/>
      <c r="AO393" s="50"/>
      <c r="AP393" s="50"/>
      <c r="AQ393" s="50"/>
      <c r="AR393" s="50"/>
      <c r="AS393" s="50"/>
      <c r="AT393" s="50"/>
      <c r="AU393" s="50"/>
      <c r="AV393" s="50"/>
      <c r="AW393" s="50"/>
      <c r="AX393" s="50"/>
      <c r="AY393" s="50"/>
      <c r="AZ393" s="50"/>
      <c r="BA393" s="50"/>
      <c r="BB393" s="50"/>
      <c r="BC393" s="50"/>
      <c r="BD393" s="50"/>
      <c r="BE393" s="50"/>
    </row>
    <row r="394" spans="5:57">
      <c r="E394" s="50"/>
      <c r="F394" s="50"/>
      <c r="G394" s="50"/>
      <c r="H394" s="50"/>
      <c r="I394" s="50"/>
      <c r="J394" s="50"/>
      <c r="K394" s="50"/>
      <c r="L394" s="50"/>
      <c r="M394" s="50"/>
      <c r="N394" s="50"/>
      <c r="O394" s="50"/>
      <c r="P394" s="50"/>
      <c r="Q394" s="50"/>
      <c r="R394" s="50"/>
      <c r="S394" s="50"/>
      <c r="T394" s="50"/>
      <c r="U394" s="50"/>
      <c r="V394" s="50"/>
      <c r="W394" s="50"/>
      <c r="X394" s="50"/>
      <c r="Y394" s="50"/>
      <c r="Z394" s="50"/>
      <c r="AA394" s="50"/>
      <c r="AB394" s="50"/>
      <c r="AC394" s="50"/>
      <c r="AD394" s="50"/>
      <c r="AE394" s="50"/>
      <c r="AF394" s="50"/>
      <c r="AG394" s="50"/>
      <c r="AH394" s="50"/>
      <c r="AI394" s="50"/>
      <c r="AJ394" s="50"/>
      <c r="AK394" s="50"/>
      <c r="AL394" s="50"/>
      <c r="AM394" s="50"/>
      <c r="AN394" s="50"/>
      <c r="AO394" s="50"/>
      <c r="AP394" s="50"/>
      <c r="AQ394" s="50"/>
      <c r="AR394" s="50"/>
      <c r="AS394" s="50"/>
      <c r="AT394" s="50"/>
      <c r="AU394" s="50"/>
      <c r="AV394" s="50"/>
      <c r="AW394" s="50"/>
      <c r="AX394" s="50"/>
      <c r="AY394" s="50"/>
      <c r="AZ394" s="50"/>
      <c r="BA394" s="50"/>
      <c r="BB394" s="50"/>
      <c r="BC394" s="50"/>
      <c r="BD394" s="50"/>
      <c r="BE394" s="50"/>
    </row>
    <row r="395" spans="5:57">
      <c r="E395" s="50"/>
      <c r="F395" s="50"/>
      <c r="G395" s="50"/>
      <c r="H395" s="50"/>
      <c r="I395" s="50"/>
      <c r="J395" s="50"/>
      <c r="K395" s="50"/>
      <c r="L395" s="50"/>
      <c r="M395" s="50"/>
      <c r="N395" s="50"/>
      <c r="O395" s="50"/>
      <c r="P395" s="50"/>
      <c r="Q395" s="50"/>
      <c r="R395" s="50"/>
      <c r="S395" s="50"/>
      <c r="T395" s="50"/>
      <c r="U395" s="50"/>
      <c r="V395" s="50"/>
      <c r="W395" s="50"/>
      <c r="X395" s="50"/>
      <c r="Y395" s="50"/>
      <c r="Z395" s="50"/>
      <c r="AA395" s="50"/>
      <c r="AB395" s="50"/>
      <c r="AC395" s="50"/>
      <c r="AD395" s="50"/>
      <c r="AE395" s="50"/>
      <c r="AF395" s="50"/>
      <c r="AG395" s="50"/>
      <c r="AH395" s="50"/>
      <c r="AI395" s="50"/>
      <c r="AJ395" s="50"/>
      <c r="AK395" s="50"/>
      <c r="AL395" s="50"/>
      <c r="AM395" s="50"/>
      <c r="AN395" s="50"/>
      <c r="AO395" s="50"/>
      <c r="AP395" s="50"/>
      <c r="AQ395" s="50"/>
      <c r="AR395" s="50"/>
      <c r="AS395" s="50"/>
      <c r="AT395" s="50"/>
      <c r="AU395" s="50"/>
      <c r="AV395" s="50"/>
      <c r="AW395" s="50"/>
      <c r="AX395" s="50"/>
      <c r="AY395" s="50"/>
      <c r="AZ395" s="50"/>
      <c r="BA395" s="50"/>
      <c r="BB395" s="50"/>
      <c r="BC395" s="50"/>
      <c r="BD395" s="50"/>
      <c r="BE395" s="50"/>
    </row>
    <row r="396" spans="5:57">
      <c r="E396" s="50"/>
      <c r="F396" s="50"/>
      <c r="G396" s="50"/>
      <c r="H396" s="50"/>
      <c r="I396" s="50"/>
      <c r="J396" s="50"/>
      <c r="K396" s="50"/>
      <c r="L396" s="50"/>
      <c r="M396" s="50"/>
      <c r="N396" s="50"/>
      <c r="O396" s="50"/>
      <c r="P396" s="50"/>
      <c r="Q396" s="50"/>
      <c r="R396" s="50"/>
      <c r="S396" s="50"/>
      <c r="T396" s="50"/>
      <c r="U396" s="50"/>
      <c r="V396" s="50"/>
      <c r="W396" s="50"/>
      <c r="X396" s="50"/>
      <c r="Y396" s="50"/>
      <c r="Z396" s="50"/>
      <c r="AA396" s="50"/>
      <c r="AB396" s="50"/>
      <c r="AC396" s="50"/>
      <c r="AD396" s="50"/>
      <c r="AE396" s="50"/>
      <c r="AF396" s="50"/>
      <c r="AG396" s="50"/>
      <c r="AH396" s="50"/>
      <c r="AI396" s="50"/>
      <c r="AJ396" s="50"/>
      <c r="AK396" s="50"/>
      <c r="AL396" s="50"/>
      <c r="AM396" s="50"/>
      <c r="AN396" s="50"/>
      <c r="AO396" s="50"/>
      <c r="AP396" s="50"/>
      <c r="AQ396" s="50"/>
      <c r="AR396" s="50"/>
      <c r="AS396" s="50"/>
      <c r="AT396" s="50"/>
      <c r="AU396" s="50"/>
      <c r="AV396" s="50"/>
      <c r="AW396" s="50"/>
      <c r="AX396" s="50"/>
      <c r="AY396" s="50"/>
      <c r="AZ396" s="50"/>
      <c r="BA396" s="50"/>
      <c r="BB396" s="50"/>
      <c r="BC396" s="50"/>
      <c r="BD396" s="50"/>
      <c r="BE396" s="50"/>
    </row>
    <row r="397" spans="5:57">
      <c r="E397" s="50"/>
      <c r="F397" s="50"/>
      <c r="G397" s="50"/>
      <c r="H397" s="50"/>
      <c r="I397" s="50"/>
      <c r="J397" s="50"/>
      <c r="K397" s="50"/>
      <c r="L397" s="50"/>
      <c r="M397" s="50"/>
      <c r="N397" s="50"/>
      <c r="O397" s="50"/>
      <c r="P397" s="50"/>
      <c r="Q397" s="50"/>
      <c r="R397" s="50"/>
      <c r="S397" s="50"/>
      <c r="T397" s="50"/>
      <c r="U397" s="50"/>
      <c r="V397" s="50"/>
      <c r="W397" s="50"/>
      <c r="X397" s="50"/>
      <c r="Y397" s="50"/>
      <c r="Z397" s="50"/>
      <c r="AA397" s="50"/>
      <c r="AB397" s="50"/>
      <c r="AC397" s="50"/>
      <c r="AD397" s="50"/>
      <c r="AE397" s="50"/>
      <c r="AF397" s="50"/>
      <c r="AG397" s="50"/>
      <c r="AH397" s="50"/>
      <c r="AI397" s="50"/>
      <c r="AJ397" s="50"/>
      <c r="AK397" s="50"/>
      <c r="AL397" s="50"/>
      <c r="AM397" s="50"/>
      <c r="AN397" s="50"/>
      <c r="AO397" s="50"/>
      <c r="AP397" s="50"/>
      <c r="AQ397" s="50"/>
      <c r="AR397" s="50"/>
      <c r="AS397" s="50"/>
      <c r="AT397" s="50"/>
      <c r="AU397" s="50"/>
      <c r="AV397" s="50"/>
      <c r="AW397" s="50"/>
      <c r="AX397" s="50"/>
      <c r="AY397" s="50"/>
      <c r="AZ397" s="50"/>
      <c r="BA397" s="50"/>
      <c r="BB397" s="50"/>
      <c r="BC397" s="50"/>
      <c r="BD397" s="50"/>
      <c r="BE397" s="50"/>
    </row>
    <row r="398" spans="5:57">
      <c r="E398" s="50"/>
      <c r="F398" s="50"/>
      <c r="G398" s="50"/>
      <c r="H398" s="50"/>
      <c r="I398" s="50"/>
      <c r="J398" s="50"/>
      <c r="K398" s="50"/>
      <c r="L398" s="50"/>
      <c r="M398" s="50"/>
      <c r="N398" s="50"/>
      <c r="O398" s="50"/>
      <c r="P398" s="50"/>
      <c r="Q398" s="50"/>
      <c r="R398" s="50"/>
      <c r="S398" s="50"/>
      <c r="T398" s="50"/>
      <c r="U398" s="50"/>
      <c r="V398" s="50"/>
      <c r="W398" s="50"/>
      <c r="X398" s="50"/>
      <c r="Y398" s="50"/>
      <c r="Z398" s="50"/>
      <c r="AA398" s="50"/>
      <c r="AB398" s="50"/>
      <c r="AC398" s="50"/>
      <c r="AD398" s="50"/>
      <c r="AE398" s="50"/>
      <c r="AF398" s="50"/>
      <c r="AG398" s="50"/>
      <c r="AH398" s="50"/>
      <c r="AI398" s="50"/>
      <c r="AJ398" s="50"/>
      <c r="AK398" s="50"/>
      <c r="AL398" s="50"/>
      <c r="AM398" s="50"/>
      <c r="AN398" s="50"/>
      <c r="AO398" s="50"/>
      <c r="AP398" s="50"/>
      <c r="AQ398" s="50"/>
      <c r="AR398" s="50"/>
      <c r="AS398" s="50"/>
      <c r="AT398" s="50"/>
      <c r="AU398" s="50"/>
      <c r="AV398" s="50"/>
      <c r="AW398" s="50"/>
      <c r="AX398" s="50"/>
      <c r="AY398" s="50"/>
      <c r="AZ398" s="50"/>
      <c r="BA398" s="50"/>
      <c r="BB398" s="50"/>
      <c r="BC398" s="50"/>
      <c r="BD398" s="50"/>
      <c r="BE398" s="50"/>
    </row>
    <row r="399" spans="5:57">
      <c r="E399" s="50"/>
      <c r="F399" s="50"/>
      <c r="G399" s="50"/>
      <c r="H399" s="50"/>
      <c r="I399" s="50"/>
      <c r="J399" s="50"/>
      <c r="K399" s="50"/>
      <c r="L399" s="50"/>
      <c r="M399" s="50"/>
      <c r="N399" s="50"/>
      <c r="O399" s="50"/>
      <c r="P399" s="50"/>
      <c r="Q399" s="50"/>
      <c r="R399" s="50"/>
      <c r="S399" s="50"/>
      <c r="T399" s="50"/>
      <c r="U399" s="50"/>
      <c r="V399" s="50"/>
      <c r="W399" s="50"/>
      <c r="X399" s="50"/>
      <c r="Y399" s="50"/>
      <c r="Z399" s="50"/>
      <c r="AA399" s="50"/>
      <c r="AB399" s="50"/>
      <c r="AC399" s="50"/>
      <c r="AD399" s="50"/>
      <c r="AE399" s="50"/>
      <c r="AF399" s="50"/>
      <c r="AG399" s="50"/>
      <c r="AH399" s="50"/>
      <c r="AI399" s="50"/>
      <c r="AJ399" s="50"/>
      <c r="AK399" s="50"/>
      <c r="AL399" s="50"/>
      <c r="AM399" s="50"/>
      <c r="AN399" s="50"/>
      <c r="AO399" s="50"/>
      <c r="AP399" s="50"/>
      <c r="AQ399" s="50"/>
      <c r="AR399" s="50"/>
      <c r="AS399" s="50"/>
      <c r="AT399" s="50"/>
      <c r="AU399" s="50"/>
      <c r="AV399" s="50"/>
      <c r="AW399" s="50"/>
      <c r="AX399" s="50"/>
      <c r="AY399" s="50"/>
      <c r="AZ399" s="50"/>
      <c r="BA399" s="50"/>
      <c r="BB399" s="50"/>
      <c r="BC399" s="50"/>
      <c r="BD399" s="50"/>
      <c r="BE399" s="50"/>
    </row>
    <row r="400" spans="5:57">
      <c r="E400" s="50"/>
      <c r="F400" s="50"/>
      <c r="G400" s="50"/>
      <c r="H400" s="50"/>
      <c r="I400" s="50"/>
      <c r="J400" s="50"/>
      <c r="K400" s="50"/>
      <c r="L400" s="50"/>
      <c r="M400" s="50"/>
      <c r="N400" s="50"/>
      <c r="O400" s="50"/>
      <c r="P400" s="50"/>
      <c r="Q400" s="50"/>
      <c r="R400" s="50"/>
      <c r="S400" s="50"/>
      <c r="T400" s="50"/>
      <c r="U400" s="50"/>
      <c r="V400" s="50"/>
      <c r="W400" s="50"/>
      <c r="X400" s="50"/>
      <c r="Y400" s="50"/>
      <c r="Z400" s="50"/>
      <c r="AA400" s="50"/>
      <c r="AB400" s="50"/>
      <c r="AC400" s="50"/>
      <c r="AD400" s="50"/>
      <c r="AE400" s="50"/>
      <c r="AF400" s="50"/>
      <c r="AG400" s="50"/>
      <c r="AH400" s="50"/>
      <c r="AI400" s="50"/>
      <c r="AJ400" s="50"/>
      <c r="AK400" s="50"/>
      <c r="AL400" s="50"/>
      <c r="AM400" s="50"/>
      <c r="AN400" s="50"/>
      <c r="AO400" s="50"/>
      <c r="AP400" s="50"/>
      <c r="AQ400" s="50"/>
      <c r="AR400" s="50"/>
      <c r="AS400" s="50"/>
      <c r="AT400" s="50"/>
      <c r="AU400" s="50"/>
      <c r="AV400" s="50"/>
      <c r="AW400" s="50"/>
      <c r="AX400" s="50"/>
      <c r="AY400" s="50"/>
      <c r="AZ400" s="50"/>
      <c r="BA400" s="50"/>
      <c r="BB400" s="50"/>
      <c r="BC400" s="50"/>
      <c r="BD400" s="50"/>
      <c r="BE400" s="50"/>
    </row>
    <row r="401" spans="5:57">
      <c r="E401" s="50"/>
      <c r="F401" s="50"/>
      <c r="G401" s="50"/>
      <c r="H401" s="50"/>
      <c r="I401" s="50"/>
      <c r="J401" s="50"/>
      <c r="K401" s="50"/>
      <c r="L401" s="50"/>
      <c r="M401" s="50"/>
      <c r="N401" s="50"/>
      <c r="O401" s="50"/>
      <c r="P401" s="50"/>
      <c r="Q401" s="50"/>
      <c r="R401" s="50"/>
      <c r="S401" s="50"/>
      <c r="T401" s="50"/>
      <c r="U401" s="50"/>
      <c r="V401" s="50"/>
      <c r="W401" s="50"/>
      <c r="X401" s="50"/>
      <c r="Y401" s="50"/>
      <c r="Z401" s="50"/>
      <c r="AA401" s="50"/>
      <c r="AB401" s="50"/>
      <c r="AC401" s="50"/>
      <c r="AD401" s="50"/>
      <c r="AE401" s="50"/>
      <c r="AF401" s="50"/>
      <c r="AG401" s="50"/>
      <c r="AH401" s="50"/>
      <c r="AI401" s="50"/>
      <c r="AJ401" s="50"/>
      <c r="AK401" s="50"/>
      <c r="AL401" s="50"/>
      <c r="AM401" s="50"/>
      <c r="AN401" s="50"/>
      <c r="AO401" s="50"/>
      <c r="AP401" s="50"/>
      <c r="AQ401" s="50"/>
      <c r="AR401" s="50"/>
      <c r="AS401" s="50"/>
      <c r="AT401" s="50"/>
      <c r="AU401" s="50"/>
      <c r="AV401" s="50"/>
      <c r="AW401" s="50"/>
      <c r="AX401" s="50"/>
      <c r="AY401" s="50"/>
      <c r="AZ401" s="50"/>
      <c r="BA401" s="50"/>
      <c r="BB401" s="50"/>
      <c r="BC401" s="50"/>
      <c r="BD401" s="50"/>
      <c r="BE401" s="50"/>
    </row>
    <row r="402" spans="5:57">
      <c r="E402" s="50"/>
      <c r="F402" s="50"/>
      <c r="G402" s="50"/>
      <c r="H402" s="50"/>
      <c r="I402" s="50"/>
      <c r="J402" s="50"/>
      <c r="K402" s="50"/>
      <c r="L402" s="50"/>
      <c r="M402" s="50"/>
      <c r="N402" s="50"/>
      <c r="O402" s="50"/>
      <c r="P402" s="50"/>
      <c r="Q402" s="50"/>
      <c r="R402" s="50"/>
      <c r="S402" s="50"/>
      <c r="T402" s="50"/>
      <c r="U402" s="50"/>
      <c r="V402" s="50"/>
      <c r="W402" s="50"/>
      <c r="X402" s="50"/>
      <c r="Y402" s="50"/>
      <c r="Z402" s="50"/>
      <c r="AA402" s="50"/>
      <c r="AB402" s="50"/>
      <c r="AC402" s="50"/>
      <c r="AD402" s="50"/>
      <c r="AE402" s="50"/>
      <c r="AF402" s="50"/>
      <c r="AG402" s="50"/>
      <c r="AH402" s="50"/>
      <c r="AI402" s="50"/>
      <c r="AJ402" s="50"/>
      <c r="AK402" s="50"/>
      <c r="AL402" s="50"/>
      <c r="AM402" s="50"/>
      <c r="AN402" s="50"/>
      <c r="AO402" s="50"/>
      <c r="AP402" s="50"/>
      <c r="AQ402" s="50"/>
      <c r="AR402" s="50"/>
      <c r="AS402" s="50"/>
      <c r="AT402" s="50"/>
      <c r="AU402" s="50"/>
      <c r="AV402" s="50"/>
      <c r="AW402" s="50"/>
      <c r="AX402" s="50"/>
      <c r="AY402" s="50"/>
      <c r="AZ402" s="50"/>
      <c r="BA402" s="50"/>
      <c r="BB402" s="50"/>
      <c r="BC402" s="50"/>
      <c r="BD402" s="50"/>
      <c r="BE402" s="50"/>
    </row>
    <row r="403" spans="5:57">
      <c r="E403" s="50"/>
      <c r="F403" s="50"/>
      <c r="G403" s="50"/>
      <c r="H403" s="50"/>
      <c r="I403" s="50"/>
      <c r="J403" s="50"/>
      <c r="K403" s="50"/>
      <c r="L403" s="50"/>
      <c r="M403" s="50"/>
      <c r="N403" s="50"/>
      <c r="O403" s="50"/>
      <c r="P403" s="50"/>
      <c r="Q403" s="50"/>
      <c r="R403" s="50"/>
      <c r="S403" s="50"/>
      <c r="T403" s="50"/>
      <c r="U403" s="50"/>
      <c r="V403" s="50"/>
      <c r="W403" s="50"/>
      <c r="X403" s="50"/>
      <c r="Y403" s="50"/>
      <c r="Z403" s="50"/>
      <c r="AA403" s="50"/>
      <c r="AB403" s="50"/>
      <c r="AC403" s="50"/>
      <c r="AD403" s="50"/>
      <c r="AE403" s="50"/>
      <c r="AF403" s="50"/>
      <c r="AG403" s="50"/>
      <c r="AH403" s="50"/>
      <c r="AI403" s="50"/>
      <c r="AJ403" s="50"/>
      <c r="AK403" s="50"/>
      <c r="AL403" s="50"/>
      <c r="AM403" s="50"/>
      <c r="AN403" s="50"/>
      <c r="AO403" s="50"/>
      <c r="AP403" s="50"/>
      <c r="AQ403" s="50"/>
      <c r="AR403" s="50"/>
      <c r="AS403" s="50"/>
      <c r="AT403" s="50"/>
      <c r="AU403" s="50"/>
      <c r="AV403" s="50"/>
      <c r="AW403" s="50"/>
      <c r="AX403" s="50"/>
      <c r="AY403" s="50"/>
      <c r="AZ403" s="50"/>
      <c r="BA403" s="50"/>
      <c r="BB403" s="50"/>
      <c r="BC403" s="50"/>
      <c r="BD403" s="50"/>
      <c r="BE403" s="50"/>
    </row>
    <row r="404" spans="5:57">
      <c r="E404" s="50"/>
      <c r="F404" s="50"/>
      <c r="G404" s="50"/>
      <c r="H404" s="50"/>
      <c r="I404" s="50"/>
      <c r="J404" s="50"/>
      <c r="K404" s="50"/>
      <c r="L404" s="50"/>
      <c r="M404" s="50"/>
      <c r="N404" s="50"/>
      <c r="O404" s="50"/>
      <c r="P404" s="50"/>
      <c r="Q404" s="50"/>
      <c r="R404" s="50"/>
      <c r="S404" s="50"/>
      <c r="T404" s="50"/>
      <c r="U404" s="50"/>
      <c r="V404" s="50"/>
      <c r="W404" s="50"/>
      <c r="X404" s="50"/>
      <c r="Y404" s="50"/>
      <c r="Z404" s="50"/>
      <c r="AA404" s="50"/>
      <c r="AB404" s="50"/>
      <c r="AC404" s="50"/>
      <c r="AD404" s="50"/>
      <c r="AE404" s="50"/>
      <c r="AF404" s="50"/>
      <c r="AG404" s="50"/>
      <c r="AH404" s="50"/>
      <c r="AI404" s="50"/>
      <c r="AJ404" s="50"/>
      <c r="AK404" s="50"/>
      <c r="AL404" s="50"/>
      <c r="AM404" s="50"/>
      <c r="AN404" s="50"/>
      <c r="AO404" s="50"/>
      <c r="AP404" s="50"/>
      <c r="AQ404" s="50"/>
      <c r="AR404" s="50"/>
      <c r="AS404" s="50"/>
      <c r="AT404" s="50"/>
      <c r="AU404" s="50"/>
      <c r="AV404" s="50"/>
      <c r="AW404" s="50"/>
      <c r="AX404" s="50"/>
      <c r="AY404" s="50"/>
      <c r="AZ404" s="50"/>
      <c r="BA404" s="50"/>
      <c r="BB404" s="50"/>
      <c r="BC404" s="50"/>
      <c r="BD404" s="50"/>
      <c r="BE404" s="50"/>
    </row>
    <row r="405" spans="5:57">
      <c r="E405" s="50"/>
      <c r="F405" s="50"/>
      <c r="G405" s="50"/>
      <c r="H405" s="50"/>
      <c r="I405" s="50"/>
      <c r="J405" s="50"/>
      <c r="K405" s="50"/>
      <c r="L405" s="50"/>
      <c r="M405" s="50"/>
      <c r="N405" s="50"/>
      <c r="O405" s="50"/>
      <c r="P405" s="50"/>
      <c r="Q405" s="50"/>
      <c r="R405" s="50"/>
      <c r="S405" s="50"/>
      <c r="T405" s="50"/>
      <c r="U405" s="50"/>
      <c r="V405" s="50"/>
      <c r="W405" s="50"/>
      <c r="X405" s="50"/>
      <c r="Y405" s="50"/>
      <c r="Z405" s="50"/>
      <c r="AA405" s="50"/>
      <c r="AB405" s="50"/>
      <c r="AC405" s="50"/>
      <c r="AD405" s="50"/>
      <c r="AE405" s="50"/>
      <c r="AF405" s="50"/>
      <c r="AG405" s="50"/>
      <c r="AH405" s="50"/>
      <c r="AI405" s="50"/>
      <c r="AJ405" s="50"/>
      <c r="AK405" s="50"/>
      <c r="AL405" s="50"/>
      <c r="AM405" s="50"/>
      <c r="AN405" s="50"/>
      <c r="AO405" s="50"/>
      <c r="AP405" s="50"/>
      <c r="AQ405" s="50"/>
      <c r="AR405" s="50"/>
      <c r="AS405" s="50"/>
      <c r="AT405" s="50"/>
      <c r="AU405" s="50"/>
      <c r="AV405" s="50"/>
      <c r="AW405" s="50"/>
      <c r="AX405" s="50"/>
      <c r="AY405" s="50"/>
      <c r="AZ405" s="50"/>
      <c r="BA405" s="50"/>
      <c r="BB405" s="50"/>
      <c r="BC405" s="50"/>
      <c r="BD405" s="50"/>
      <c r="BE405" s="50"/>
    </row>
    <row r="406" spans="5:57">
      <c r="E406" s="50"/>
      <c r="F406" s="50"/>
      <c r="G406" s="50"/>
      <c r="H406" s="50"/>
      <c r="I406" s="50"/>
      <c r="J406" s="50"/>
      <c r="K406" s="50"/>
      <c r="L406" s="50"/>
      <c r="M406" s="50"/>
      <c r="N406" s="50"/>
      <c r="O406" s="50"/>
      <c r="P406" s="50"/>
      <c r="Q406" s="50"/>
      <c r="R406" s="50"/>
      <c r="S406" s="50"/>
      <c r="T406" s="50"/>
      <c r="U406" s="50"/>
      <c r="V406" s="50"/>
      <c r="W406" s="50"/>
      <c r="X406" s="50"/>
      <c r="Y406" s="50"/>
      <c r="Z406" s="50"/>
      <c r="AA406" s="50"/>
      <c r="AB406" s="50"/>
      <c r="AC406" s="50"/>
      <c r="AD406" s="50"/>
      <c r="AE406" s="50"/>
      <c r="AF406" s="50"/>
      <c r="AG406" s="50"/>
      <c r="AH406" s="50"/>
      <c r="AI406" s="50"/>
      <c r="AJ406" s="50"/>
      <c r="AK406" s="50"/>
      <c r="AL406" s="50"/>
      <c r="AM406" s="50"/>
      <c r="AN406" s="50"/>
      <c r="AO406" s="50"/>
      <c r="AP406" s="50"/>
      <c r="AQ406" s="50"/>
      <c r="AR406" s="50"/>
      <c r="AS406" s="50"/>
      <c r="AT406" s="50"/>
      <c r="AU406" s="50"/>
      <c r="AV406" s="50"/>
      <c r="AW406" s="50"/>
      <c r="AX406" s="50"/>
      <c r="AY406" s="50"/>
      <c r="AZ406" s="50"/>
      <c r="BA406" s="50"/>
      <c r="BB406" s="50"/>
      <c r="BC406" s="50"/>
      <c r="BD406" s="50"/>
      <c r="BE406" s="50"/>
    </row>
    <row r="407" spans="5:57">
      <c r="E407" s="50"/>
      <c r="F407" s="50"/>
      <c r="G407" s="50"/>
      <c r="H407" s="50"/>
      <c r="I407" s="50"/>
      <c r="J407" s="50"/>
      <c r="K407" s="50"/>
      <c r="L407" s="50"/>
      <c r="M407" s="50"/>
      <c r="N407" s="50"/>
      <c r="O407" s="50"/>
      <c r="P407" s="50"/>
      <c r="Q407" s="50"/>
      <c r="R407" s="50"/>
      <c r="S407" s="50"/>
      <c r="T407" s="50"/>
      <c r="U407" s="50"/>
      <c r="V407" s="50"/>
      <c r="W407" s="50"/>
      <c r="X407" s="50"/>
      <c r="Y407" s="50"/>
      <c r="Z407" s="50"/>
      <c r="AA407" s="50"/>
      <c r="AB407" s="50"/>
      <c r="AC407" s="50"/>
      <c r="AD407" s="50"/>
      <c r="AE407" s="50"/>
      <c r="AF407" s="50"/>
      <c r="AG407" s="50"/>
      <c r="AH407" s="50"/>
      <c r="AI407" s="50"/>
      <c r="AJ407" s="50"/>
      <c r="AK407" s="50"/>
      <c r="AL407" s="50"/>
      <c r="AM407" s="50"/>
      <c r="AN407" s="50"/>
      <c r="AO407" s="50"/>
      <c r="AP407" s="50"/>
      <c r="AQ407" s="50"/>
      <c r="AR407" s="50"/>
      <c r="AS407" s="50"/>
      <c r="AT407" s="50"/>
      <c r="AU407" s="50"/>
      <c r="AV407" s="50"/>
      <c r="AW407" s="50"/>
      <c r="AX407" s="50"/>
      <c r="AY407" s="50"/>
      <c r="AZ407" s="50"/>
      <c r="BA407" s="50"/>
      <c r="BB407" s="50"/>
      <c r="BC407" s="50"/>
      <c r="BD407" s="50"/>
      <c r="BE407" s="50"/>
    </row>
    <row r="408" spans="5:57">
      <c r="E408" s="50"/>
      <c r="F408" s="50"/>
      <c r="G408" s="50"/>
      <c r="H408" s="50"/>
      <c r="I408" s="50"/>
      <c r="J408" s="50"/>
      <c r="K408" s="50"/>
      <c r="L408" s="50"/>
      <c r="M408" s="50"/>
      <c r="N408" s="50"/>
      <c r="O408" s="50"/>
      <c r="P408" s="50"/>
      <c r="Q408" s="50"/>
      <c r="R408" s="50"/>
      <c r="S408" s="50"/>
      <c r="T408" s="50"/>
      <c r="U408" s="50"/>
      <c r="V408" s="50"/>
      <c r="W408" s="50"/>
      <c r="X408" s="50"/>
      <c r="Y408" s="50"/>
      <c r="Z408" s="50"/>
      <c r="AA408" s="50"/>
      <c r="AB408" s="50"/>
      <c r="AC408" s="50"/>
      <c r="AD408" s="50"/>
      <c r="AE408" s="50"/>
      <c r="AF408" s="50"/>
      <c r="AG408" s="50"/>
      <c r="AH408" s="50"/>
      <c r="AI408" s="50"/>
      <c r="AJ408" s="50"/>
      <c r="AK408" s="50"/>
      <c r="AL408" s="50"/>
      <c r="AM408" s="50"/>
      <c r="AN408" s="50"/>
      <c r="AO408" s="50"/>
      <c r="AP408" s="50"/>
      <c r="AQ408" s="50"/>
      <c r="AR408" s="50"/>
      <c r="AS408" s="50"/>
      <c r="AT408" s="50"/>
      <c r="AU408" s="50"/>
      <c r="AV408" s="50"/>
      <c r="AW408" s="50"/>
      <c r="AX408" s="50"/>
      <c r="AY408" s="50"/>
      <c r="AZ408" s="50"/>
      <c r="BA408" s="50"/>
      <c r="BB408" s="50"/>
      <c r="BC408" s="50"/>
      <c r="BD408" s="50"/>
      <c r="BE408" s="50"/>
    </row>
    <row r="409" spans="5:57">
      <c r="E409" s="50"/>
      <c r="F409" s="50"/>
      <c r="G409" s="50"/>
      <c r="H409" s="50"/>
      <c r="I409" s="50"/>
      <c r="J409" s="50"/>
      <c r="K409" s="50"/>
      <c r="L409" s="50"/>
      <c r="M409" s="50"/>
      <c r="N409" s="50"/>
      <c r="O409" s="50"/>
      <c r="P409" s="50"/>
      <c r="Q409" s="50"/>
      <c r="R409" s="50"/>
      <c r="S409" s="50"/>
      <c r="T409" s="50"/>
      <c r="U409" s="50"/>
      <c r="V409" s="50"/>
      <c r="W409" s="50"/>
      <c r="X409" s="50"/>
      <c r="Y409" s="50"/>
      <c r="Z409" s="50"/>
      <c r="AA409" s="50"/>
      <c r="AB409" s="50"/>
      <c r="AC409" s="50"/>
      <c r="AD409" s="50"/>
      <c r="AE409" s="50"/>
      <c r="AF409" s="50"/>
      <c r="AG409" s="50"/>
      <c r="AH409" s="50"/>
      <c r="AI409" s="50"/>
      <c r="AJ409" s="50"/>
      <c r="AK409" s="50"/>
      <c r="AL409" s="50"/>
      <c r="AM409" s="50"/>
      <c r="AN409" s="50"/>
      <c r="AO409" s="50"/>
      <c r="AP409" s="50"/>
      <c r="AQ409" s="50"/>
      <c r="AR409" s="50"/>
      <c r="AS409" s="50"/>
      <c r="AT409" s="50"/>
      <c r="AU409" s="50"/>
      <c r="AV409" s="50"/>
      <c r="AW409" s="50"/>
      <c r="AX409" s="50"/>
      <c r="AY409" s="50"/>
      <c r="AZ409" s="50"/>
      <c r="BA409" s="50"/>
      <c r="BB409" s="50"/>
      <c r="BC409" s="50"/>
      <c r="BD409" s="50"/>
      <c r="BE409" s="50"/>
    </row>
    <row r="410" spans="5:57">
      <c r="E410" s="50"/>
      <c r="F410" s="50"/>
      <c r="G410" s="50"/>
      <c r="H410" s="50"/>
      <c r="I410" s="50"/>
      <c r="J410" s="50"/>
      <c r="K410" s="50"/>
      <c r="L410" s="50"/>
      <c r="M410" s="50"/>
      <c r="N410" s="50"/>
      <c r="O410" s="50"/>
      <c r="P410" s="50"/>
      <c r="Q410" s="50"/>
      <c r="R410" s="50"/>
      <c r="S410" s="50"/>
      <c r="T410" s="50"/>
      <c r="U410" s="50"/>
      <c r="V410" s="50"/>
      <c r="W410" s="50"/>
      <c r="X410" s="50"/>
      <c r="Y410" s="50"/>
      <c r="Z410" s="50"/>
      <c r="AA410" s="50"/>
      <c r="AB410" s="50"/>
      <c r="AC410" s="50"/>
      <c r="AD410" s="50"/>
      <c r="AE410" s="50"/>
      <c r="AF410" s="50"/>
      <c r="AG410" s="50"/>
      <c r="AH410" s="50"/>
      <c r="AI410" s="50"/>
      <c r="AJ410" s="50"/>
      <c r="AK410" s="50"/>
      <c r="AL410" s="50"/>
      <c r="AM410" s="50"/>
      <c r="AN410" s="50"/>
      <c r="AO410" s="50"/>
      <c r="AP410" s="50"/>
      <c r="AQ410" s="50"/>
      <c r="AR410" s="50"/>
      <c r="AS410" s="50"/>
      <c r="AT410" s="50"/>
      <c r="AU410" s="50"/>
      <c r="AV410" s="50"/>
      <c r="AW410" s="50"/>
      <c r="AX410" s="50"/>
      <c r="AY410" s="50"/>
      <c r="AZ410" s="50"/>
      <c r="BA410" s="50"/>
      <c r="BB410" s="50"/>
      <c r="BC410" s="50"/>
      <c r="BD410" s="50"/>
      <c r="BE410" s="50"/>
    </row>
    <row r="411" spans="5:57">
      <c r="E411" s="50"/>
      <c r="F411" s="50"/>
      <c r="G411" s="50"/>
      <c r="H411" s="50"/>
      <c r="I411" s="50"/>
      <c r="J411" s="50"/>
      <c r="K411" s="50"/>
      <c r="L411" s="50"/>
      <c r="M411" s="50"/>
      <c r="N411" s="50"/>
      <c r="O411" s="50"/>
      <c r="P411" s="50"/>
      <c r="Q411" s="50"/>
      <c r="R411" s="50"/>
      <c r="S411" s="50"/>
      <c r="T411" s="50"/>
      <c r="U411" s="50"/>
      <c r="V411" s="50"/>
      <c r="W411" s="50"/>
      <c r="X411" s="50"/>
      <c r="Y411" s="50"/>
      <c r="Z411" s="50"/>
      <c r="AA411" s="50"/>
      <c r="AB411" s="50"/>
      <c r="AC411" s="50"/>
      <c r="AD411" s="50"/>
      <c r="AE411" s="50"/>
      <c r="AF411" s="50"/>
      <c r="AG411" s="50"/>
      <c r="AH411" s="50"/>
      <c r="AI411" s="50"/>
      <c r="AJ411" s="50"/>
      <c r="AK411" s="50"/>
      <c r="AL411" s="50"/>
      <c r="AM411" s="50"/>
      <c r="AN411" s="50"/>
      <c r="AO411" s="50"/>
      <c r="AP411" s="50"/>
      <c r="AQ411" s="50"/>
      <c r="AR411" s="50"/>
      <c r="AS411" s="50"/>
      <c r="AT411" s="50"/>
      <c r="AU411" s="50"/>
      <c r="AV411" s="50"/>
      <c r="AW411" s="50"/>
      <c r="AX411" s="50"/>
      <c r="AY411" s="50"/>
      <c r="AZ411" s="50"/>
      <c r="BA411" s="50"/>
      <c r="BB411" s="50"/>
      <c r="BC411" s="50"/>
      <c r="BD411" s="50"/>
      <c r="BE411" s="50"/>
    </row>
    <row r="412" spans="5:57">
      <c r="E412" s="50"/>
      <c r="F412" s="50"/>
      <c r="G412" s="50"/>
      <c r="H412" s="50"/>
      <c r="I412" s="50"/>
      <c r="J412" s="50"/>
      <c r="K412" s="50"/>
      <c r="L412" s="50"/>
      <c r="M412" s="50"/>
      <c r="N412" s="50"/>
      <c r="O412" s="50"/>
      <c r="P412" s="50"/>
      <c r="Q412" s="50"/>
      <c r="R412" s="50"/>
      <c r="S412" s="50"/>
      <c r="T412" s="50"/>
      <c r="U412" s="50"/>
      <c r="V412" s="50"/>
      <c r="W412" s="50"/>
      <c r="X412" s="50"/>
      <c r="Y412" s="50"/>
      <c r="Z412" s="50"/>
      <c r="AA412" s="50"/>
      <c r="AB412" s="50"/>
      <c r="AC412" s="50"/>
      <c r="AD412" s="50"/>
      <c r="AE412" s="50"/>
      <c r="AF412" s="50"/>
      <c r="AG412" s="50"/>
      <c r="AH412" s="50"/>
      <c r="AI412" s="50"/>
      <c r="AJ412" s="50"/>
      <c r="AK412" s="50"/>
      <c r="AL412" s="50"/>
      <c r="AM412" s="50"/>
      <c r="AN412" s="50"/>
      <c r="AO412" s="50"/>
      <c r="AP412" s="50"/>
      <c r="AQ412" s="50"/>
      <c r="AR412" s="50"/>
      <c r="AS412" s="50"/>
      <c r="AT412" s="50"/>
      <c r="AU412" s="50"/>
      <c r="AV412" s="50"/>
      <c r="AW412" s="50"/>
      <c r="AX412" s="50"/>
      <c r="AY412" s="50"/>
      <c r="AZ412" s="50"/>
      <c r="BA412" s="50"/>
      <c r="BB412" s="50"/>
      <c r="BC412" s="50"/>
      <c r="BD412" s="50"/>
      <c r="BE412" s="50"/>
    </row>
    <row r="413" spans="5:57">
      <c r="E413" s="50"/>
      <c r="F413" s="50"/>
      <c r="G413" s="50"/>
      <c r="H413" s="50"/>
      <c r="I413" s="50"/>
      <c r="J413" s="50"/>
      <c r="K413" s="50"/>
      <c r="L413" s="50"/>
      <c r="M413" s="50"/>
      <c r="N413" s="50"/>
      <c r="O413" s="50"/>
      <c r="P413" s="50"/>
      <c r="Q413" s="50"/>
      <c r="R413" s="50"/>
      <c r="S413" s="50"/>
      <c r="T413" s="50"/>
      <c r="U413" s="50"/>
      <c r="V413" s="50"/>
      <c r="W413" s="50"/>
      <c r="X413" s="50"/>
      <c r="Y413" s="50"/>
      <c r="Z413" s="50"/>
      <c r="AA413" s="50"/>
      <c r="AB413" s="50"/>
      <c r="AC413" s="50"/>
      <c r="AD413" s="50"/>
      <c r="AE413" s="50"/>
      <c r="AF413" s="50"/>
      <c r="AG413" s="50"/>
      <c r="AH413" s="50"/>
      <c r="AI413" s="50"/>
      <c r="AJ413" s="50"/>
      <c r="AK413" s="50"/>
      <c r="AL413" s="50"/>
      <c r="AM413" s="50"/>
      <c r="AN413" s="50"/>
      <c r="AO413" s="50"/>
      <c r="AP413" s="50"/>
      <c r="AQ413" s="50"/>
      <c r="AR413" s="50"/>
      <c r="AS413" s="50"/>
      <c r="AT413" s="50"/>
      <c r="AU413" s="50"/>
      <c r="AV413" s="50"/>
      <c r="AW413" s="50"/>
      <c r="AX413" s="50"/>
      <c r="AY413" s="50"/>
      <c r="AZ413" s="50"/>
      <c r="BA413" s="50"/>
      <c r="BB413" s="50"/>
      <c r="BC413" s="50"/>
      <c r="BD413" s="50"/>
      <c r="BE413" s="50"/>
    </row>
    <row r="414" spans="5:57">
      <c r="E414" s="50"/>
      <c r="F414" s="50"/>
      <c r="G414" s="50"/>
      <c r="H414" s="50"/>
      <c r="I414" s="50"/>
      <c r="J414" s="50"/>
      <c r="K414" s="50"/>
      <c r="L414" s="50"/>
      <c r="M414" s="50"/>
      <c r="N414" s="50"/>
      <c r="O414" s="50"/>
      <c r="P414" s="50"/>
      <c r="Q414" s="50"/>
      <c r="R414" s="50"/>
      <c r="S414" s="50"/>
      <c r="T414" s="50"/>
      <c r="U414" s="50"/>
      <c r="V414" s="50"/>
      <c r="W414" s="50"/>
      <c r="X414" s="50"/>
      <c r="Y414" s="50"/>
      <c r="Z414" s="50"/>
      <c r="AA414" s="50"/>
      <c r="AB414" s="50"/>
      <c r="AC414" s="50"/>
      <c r="AD414" s="50"/>
      <c r="AE414" s="50"/>
      <c r="AF414" s="50"/>
      <c r="AG414" s="50"/>
      <c r="AH414" s="50"/>
      <c r="AI414" s="50"/>
      <c r="AJ414" s="50"/>
      <c r="AK414" s="50"/>
      <c r="AL414" s="50"/>
      <c r="AM414" s="50"/>
      <c r="AN414" s="50"/>
      <c r="AO414" s="50"/>
      <c r="AP414" s="50"/>
      <c r="AQ414" s="50"/>
      <c r="AR414" s="50"/>
      <c r="AS414" s="50"/>
      <c r="AT414" s="50"/>
      <c r="AU414" s="50"/>
      <c r="AV414" s="50"/>
      <c r="AW414" s="50"/>
      <c r="AX414" s="50"/>
      <c r="AY414" s="50"/>
      <c r="AZ414" s="50"/>
      <c r="BA414" s="50"/>
      <c r="BB414" s="50"/>
      <c r="BC414" s="50"/>
      <c r="BD414" s="50"/>
      <c r="BE414" s="50"/>
    </row>
    <row r="415" spans="5:57">
      <c r="E415" s="50"/>
      <c r="F415" s="50"/>
      <c r="G415" s="50"/>
      <c r="H415" s="50"/>
      <c r="I415" s="50"/>
      <c r="J415" s="50"/>
      <c r="K415" s="50"/>
      <c r="L415" s="50"/>
      <c r="M415" s="50"/>
      <c r="N415" s="50"/>
      <c r="O415" s="50"/>
      <c r="P415" s="50"/>
      <c r="Q415" s="50"/>
      <c r="R415" s="50"/>
      <c r="S415" s="50"/>
      <c r="T415" s="50"/>
      <c r="U415" s="50"/>
      <c r="V415" s="50"/>
      <c r="W415" s="50"/>
      <c r="X415" s="50"/>
      <c r="Y415" s="50"/>
      <c r="Z415" s="50"/>
      <c r="AA415" s="50"/>
      <c r="AB415" s="50"/>
      <c r="AC415" s="50"/>
      <c r="AD415" s="50"/>
      <c r="AE415" s="50"/>
      <c r="AF415" s="50"/>
      <c r="AG415" s="50"/>
      <c r="AH415" s="50"/>
      <c r="AI415" s="50"/>
      <c r="AJ415" s="50"/>
      <c r="AK415" s="50"/>
      <c r="AL415" s="50"/>
      <c r="AM415" s="50"/>
      <c r="AN415" s="50"/>
      <c r="AO415" s="50"/>
      <c r="AP415" s="50"/>
      <c r="AQ415" s="50"/>
      <c r="AR415" s="50"/>
      <c r="AS415" s="50"/>
      <c r="AT415" s="50"/>
      <c r="AU415" s="50"/>
      <c r="AV415" s="50"/>
      <c r="AW415" s="50"/>
      <c r="AX415" s="50"/>
      <c r="AY415" s="50"/>
      <c r="AZ415" s="50"/>
      <c r="BA415" s="50"/>
      <c r="BB415" s="50"/>
      <c r="BC415" s="50"/>
      <c r="BD415" s="50"/>
      <c r="BE415" s="50"/>
    </row>
    <row r="416" spans="5:57">
      <c r="E416" s="50"/>
      <c r="F416" s="50"/>
      <c r="G416" s="50"/>
      <c r="H416" s="50"/>
      <c r="I416" s="50"/>
      <c r="J416" s="50"/>
      <c r="K416" s="50"/>
      <c r="L416" s="50"/>
      <c r="M416" s="50"/>
      <c r="N416" s="50"/>
      <c r="O416" s="50"/>
      <c r="P416" s="50"/>
      <c r="Q416" s="50"/>
      <c r="R416" s="50"/>
      <c r="S416" s="50"/>
      <c r="T416" s="50"/>
      <c r="U416" s="50"/>
      <c r="V416" s="50"/>
      <c r="W416" s="50"/>
      <c r="X416" s="50"/>
      <c r="Y416" s="50"/>
      <c r="Z416" s="50"/>
      <c r="AA416" s="50"/>
      <c r="AB416" s="50"/>
      <c r="AC416" s="50"/>
      <c r="AD416" s="50"/>
      <c r="AE416" s="50"/>
      <c r="AF416" s="50"/>
      <c r="AG416" s="50"/>
      <c r="AH416" s="50"/>
      <c r="AI416" s="50"/>
      <c r="AJ416" s="50"/>
      <c r="AK416" s="50"/>
      <c r="AL416" s="50"/>
      <c r="AM416" s="50"/>
      <c r="AN416" s="50"/>
      <c r="AO416" s="50"/>
      <c r="AP416" s="50"/>
      <c r="AQ416" s="50"/>
      <c r="AR416" s="50"/>
      <c r="AS416" s="50"/>
      <c r="AT416" s="50"/>
      <c r="AU416" s="50"/>
      <c r="AV416" s="50"/>
      <c r="AW416" s="50"/>
      <c r="AX416" s="50"/>
      <c r="AY416" s="50"/>
      <c r="AZ416" s="50"/>
      <c r="BA416" s="50"/>
      <c r="BB416" s="50"/>
      <c r="BC416" s="50"/>
      <c r="BD416" s="50"/>
      <c r="BE416" s="50"/>
    </row>
    <row r="417" spans="5:57">
      <c r="E417" s="50"/>
      <c r="F417" s="50"/>
      <c r="G417" s="50"/>
      <c r="H417" s="50"/>
      <c r="I417" s="50"/>
      <c r="J417" s="50"/>
      <c r="K417" s="50"/>
      <c r="L417" s="50"/>
      <c r="M417" s="50"/>
      <c r="N417" s="50"/>
      <c r="O417" s="50"/>
      <c r="P417" s="50"/>
      <c r="Q417" s="50"/>
      <c r="R417" s="50"/>
      <c r="S417" s="50"/>
      <c r="T417" s="50"/>
      <c r="U417" s="50"/>
      <c r="V417" s="50"/>
      <c r="W417" s="50"/>
      <c r="X417" s="50"/>
      <c r="Y417" s="50"/>
      <c r="Z417" s="50"/>
      <c r="AA417" s="50"/>
      <c r="AB417" s="50"/>
      <c r="AC417" s="50"/>
      <c r="AD417" s="50"/>
      <c r="AE417" s="50"/>
      <c r="AF417" s="50"/>
      <c r="AG417" s="50"/>
      <c r="AH417" s="50"/>
      <c r="AI417" s="50"/>
      <c r="AJ417" s="50"/>
      <c r="AK417" s="50"/>
      <c r="AL417" s="50"/>
      <c r="AM417" s="50"/>
      <c r="AN417" s="50"/>
      <c r="AO417" s="50"/>
      <c r="AP417" s="50"/>
      <c r="AQ417" s="50"/>
      <c r="AR417" s="50"/>
      <c r="AS417" s="50"/>
      <c r="AT417" s="50"/>
      <c r="AU417" s="50"/>
      <c r="AV417" s="50"/>
      <c r="AW417" s="50"/>
      <c r="AX417" s="50"/>
      <c r="AY417" s="50"/>
      <c r="AZ417" s="50"/>
      <c r="BA417" s="50"/>
      <c r="BB417" s="50"/>
      <c r="BC417" s="50"/>
      <c r="BD417" s="50"/>
      <c r="BE417" s="50"/>
    </row>
    <row r="418" spans="5:57">
      <c r="E418" s="50"/>
      <c r="F418" s="50"/>
      <c r="G418" s="50"/>
      <c r="H418" s="50"/>
      <c r="I418" s="50"/>
      <c r="J418" s="50"/>
      <c r="K418" s="50"/>
      <c r="L418" s="50"/>
      <c r="M418" s="50"/>
      <c r="N418" s="50"/>
      <c r="O418" s="50"/>
      <c r="P418" s="50"/>
      <c r="Q418" s="50"/>
      <c r="R418" s="50"/>
      <c r="S418" s="50"/>
      <c r="T418" s="50"/>
      <c r="U418" s="50"/>
      <c r="V418" s="50"/>
      <c r="W418" s="50"/>
      <c r="X418" s="50"/>
      <c r="Y418" s="50"/>
      <c r="Z418" s="50"/>
      <c r="AA418" s="50"/>
      <c r="AB418" s="50"/>
      <c r="AC418" s="50"/>
      <c r="AD418" s="50"/>
      <c r="AE418" s="50"/>
      <c r="AF418" s="50"/>
      <c r="AG418" s="50"/>
      <c r="AH418" s="50"/>
      <c r="AI418" s="50"/>
      <c r="AJ418" s="50"/>
      <c r="AK418" s="50"/>
      <c r="AL418" s="50"/>
      <c r="AM418" s="50"/>
      <c r="AN418" s="50"/>
      <c r="AO418" s="50"/>
      <c r="AP418" s="50"/>
      <c r="AQ418" s="50"/>
      <c r="AR418" s="50"/>
      <c r="AS418" s="50"/>
      <c r="AT418" s="50"/>
      <c r="AU418" s="50"/>
      <c r="AV418" s="50"/>
      <c r="AW418" s="50"/>
      <c r="AX418" s="50"/>
      <c r="AY418" s="50"/>
      <c r="AZ418" s="50"/>
      <c r="BA418" s="50"/>
      <c r="BB418" s="50"/>
      <c r="BC418" s="50"/>
      <c r="BD418" s="50"/>
      <c r="BE418" s="50"/>
    </row>
    <row r="419" spans="5:57">
      <c r="E419" s="50"/>
      <c r="F419" s="50"/>
      <c r="G419" s="50"/>
      <c r="H419" s="50"/>
      <c r="I419" s="50"/>
      <c r="J419" s="50"/>
      <c r="K419" s="50"/>
      <c r="L419" s="50"/>
      <c r="M419" s="50"/>
      <c r="N419" s="50"/>
      <c r="O419" s="50"/>
      <c r="P419" s="50"/>
      <c r="Q419" s="50"/>
      <c r="R419" s="50"/>
      <c r="S419" s="50"/>
      <c r="T419" s="50"/>
      <c r="U419" s="50"/>
      <c r="V419" s="50"/>
      <c r="W419" s="50"/>
      <c r="X419" s="50"/>
      <c r="Y419" s="50"/>
      <c r="Z419" s="50"/>
      <c r="AA419" s="50"/>
      <c r="AB419" s="50"/>
      <c r="AC419" s="50"/>
      <c r="AD419" s="50"/>
      <c r="AE419" s="50"/>
      <c r="AF419" s="50"/>
      <c r="AG419" s="50"/>
      <c r="AH419" s="50"/>
      <c r="AI419" s="50"/>
      <c r="AJ419" s="50"/>
      <c r="AK419" s="50"/>
      <c r="AL419" s="50"/>
      <c r="AM419" s="50"/>
      <c r="AN419" s="50"/>
      <c r="AO419" s="50"/>
      <c r="AP419" s="50"/>
      <c r="AQ419" s="50"/>
      <c r="AR419" s="50"/>
      <c r="AS419" s="50"/>
      <c r="AT419" s="50"/>
      <c r="AU419" s="50"/>
      <c r="AV419" s="50"/>
      <c r="AW419" s="50"/>
      <c r="AX419" s="50"/>
      <c r="AY419" s="50"/>
      <c r="AZ419" s="50"/>
      <c r="BA419" s="50"/>
      <c r="BB419" s="50"/>
      <c r="BC419" s="50"/>
      <c r="BD419" s="50"/>
      <c r="BE419" s="50"/>
    </row>
    <row r="420" spans="5:57">
      <c r="E420" s="50"/>
      <c r="F420" s="50"/>
      <c r="G420" s="50"/>
      <c r="H420" s="50"/>
      <c r="I420" s="50"/>
      <c r="J420" s="50"/>
      <c r="K420" s="50"/>
      <c r="L420" s="50"/>
      <c r="M420" s="50"/>
      <c r="N420" s="50"/>
      <c r="O420" s="50"/>
      <c r="P420" s="50"/>
      <c r="Q420" s="50"/>
      <c r="R420" s="50"/>
      <c r="S420" s="50"/>
      <c r="T420" s="50"/>
      <c r="U420" s="50"/>
      <c r="V420" s="50"/>
      <c r="W420" s="50"/>
      <c r="X420" s="50"/>
      <c r="Y420" s="50"/>
      <c r="Z420" s="50"/>
      <c r="AA420" s="50"/>
      <c r="AB420" s="50"/>
      <c r="AC420" s="50"/>
      <c r="AD420" s="50"/>
      <c r="AE420" s="50"/>
      <c r="AF420" s="50"/>
      <c r="AG420" s="50"/>
      <c r="AH420" s="50"/>
      <c r="AI420" s="50"/>
      <c r="AJ420" s="50"/>
      <c r="AK420" s="50"/>
      <c r="AL420" s="50"/>
      <c r="AM420" s="50"/>
      <c r="AN420" s="50"/>
      <c r="AO420" s="50"/>
      <c r="AP420" s="50"/>
      <c r="AQ420" s="50"/>
      <c r="AR420" s="50"/>
      <c r="AS420" s="50"/>
      <c r="AT420" s="50"/>
      <c r="AU420" s="50"/>
      <c r="AV420" s="50"/>
      <c r="AW420" s="50"/>
      <c r="AX420" s="50"/>
      <c r="AY420" s="50"/>
      <c r="AZ420" s="50"/>
      <c r="BA420" s="50"/>
      <c r="BB420" s="50"/>
      <c r="BC420" s="50"/>
      <c r="BD420" s="50"/>
      <c r="BE420" s="50"/>
    </row>
    <row r="421" spans="5:57">
      <c r="E421" s="50"/>
      <c r="F421" s="50"/>
      <c r="G421" s="50"/>
      <c r="H421" s="50"/>
      <c r="I421" s="50"/>
      <c r="J421" s="50"/>
      <c r="K421" s="50"/>
      <c r="L421" s="50"/>
      <c r="M421" s="50"/>
      <c r="N421" s="50"/>
      <c r="O421" s="50"/>
      <c r="P421" s="50"/>
      <c r="Q421" s="50"/>
      <c r="R421" s="50"/>
      <c r="S421" s="50"/>
      <c r="T421" s="50"/>
      <c r="U421" s="50"/>
      <c r="V421" s="50"/>
      <c r="W421" s="50"/>
      <c r="X421" s="50"/>
      <c r="Y421" s="50"/>
      <c r="Z421" s="50"/>
      <c r="AA421" s="50"/>
      <c r="AB421" s="50"/>
      <c r="AC421" s="50"/>
      <c r="AD421" s="50"/>
      <c r="AE421" s="50"/>
      <c r="AF421" s="50"/>
      <c r="AG421" s="50"/>
      <c r="AH421" s="50"/>
      <c r="AI421" s="50"/>
      <c r="AJ421" s="50"/>
      <c r="AK421" s="50"/>
      <c r="AL421" s="50"/>
      <c r="AM421" s="50"/>
      <c r="AN421" s="50"/>
      <c r="AO421" s="50"/>
      <c r="AP421" s="50"/>
      <c r="AQ421" s="50"/>
      <c r="AR421" s="50"/>
      <c r="AS421" s="50"/>
      <c r="AT421" s="50"/>
      <c r="AU421" s="50"/>
      <c r="AV421" s="50"/>
      <c r="AW421" s="50"/>
      <c r="AX421" s="50"/>
      <c r="AY421" s="50"/>
      <c r="AZ421" s="50"/>
      <c r="BA421" s="50"/>
      <c r="BB421" s="50"/>
      <c r="BC421" s="50"/>
      <c r="BD421" s="50"/>
      <c r="BE421" s="50"/>
    </row>
    <row r="422" spans="5:57">
      <c r="E422" s="50"/>
      <c r="F422" s="50"/>
      <c r="G422" s="50"/>
      <c r="H422" s="50"/>
      <c r="I422" s="50"/>
      <c r="J422" s="50"/>
      <c r="K422" s="50"/>
      <c r="L422" s="50"/>
      <c r="M422" s="50"/>
      <c r="N422" s="50"/>
      <c r="O422" s="50"/>
      <c r="P422" s="50"/>
      <c r="Q422" s="50"/>
      <c r="R422" s="50"/>
      <c r="S422" s="50"/>
      <c r="T422" s="50"/>
      <c r="U422" s="50"/>
      <c r="V422" s="50"/>
      <c r="W422" s="50"/>
      <c r="X422" s="50"/>
      <c r="Y422" s="50"/>
      <c r="Z422" s="50"/>
      <c r="AA422" s="50"/>
      <c r="AB422" s="50"/>
      <c r="AC422" s="50"/>
      <c r="AD422" s="50"/>
      <c r="AE422" s="50"/>
      <c r="AF422" s="50"/>
      <c r="AG422" s="50"/>
      <c r="AH422" s="50"/>
      <c r="AI422" s="50"/>
      <c r="AJ422" s="50"/>
      <c r="AK422" s="50"/>
      <c r="AL422" s="50"/>
      <c r="AM422" s="50"/>
      <c r="AN422" s="50"/>
      <c r="AO422" s="50"/>
      <c r="AP422" s="50"/>
      <c r="AQ422" s="50"/>
      <c r="AR422" s="50"/>
      <c r="AS422" s="50"/>
      <c r="AT422" s="50"/>
      <c r="AU422" s="50"/>
      <c r="AV422" s="50"/>
      <c r="AW422" s="50"/>
      <c r="AX422" s="50"/>
      <c r="AY422" s="50"/>
      <c r="AZ422" s="50"/>
      <c r="BA422" s="50"/>
      <c r="BB422" s="50"/>
      <c r="BC422" s="50"/>
      <c r="BD422" s="50"/>
      <c r="BE422" s="50"/>
    </row>
    <row r="423" spans="5:57">
      <c r="E423" s="50"/>
      <c r="F423" s="50"/>
      <c r="G423" s="50"/>
      <c r="H423" s="50"/>
      <c r="I423" s="50"/>
      <c r="J423" s="50"/>
      <c r="K423" s="50"/>
      <c r="L423" s="50"/>
      <c r="M423" s="50"/>
      <c r="N423" s="50"/>
      <c r="O423" s="50"/>
      <c r="P423" s="50"/>
      <c r="Q423" s="50"/>
      <c r="R423" s="50"/>
      <c r="S423" s="50"/>
      <c r="T423" s="50"/>
      <c r="U423" s="50"/>
      <c r="V423" s="50"/>
      <c r="W423" s="50"/>
      <c r="X423" s="50"/>
      <c r="Y423" s="50"/>
      <c r="Z423" s="50"/>
      <c r="AA423" s="50"/>
      <c r="AB423" s="50"/>
      <c r="AC423" s="50"/>
      <c r="AD423" s="50"/>
      <c r="AE423" s="50"/>
      <c r="AF423" s="50"/>
      <c r="AG423" s="50"/>
      <c r="AH423" s="50"/>
      <c r="AI423" s="50"/>
      <c r="AJ423" s="50"/>
      <c r="AK423" s="50"/>
      <c r="AL423" s="50"/>
      <c r="AM423" s="50"/>
      <c r="AN423" s="50"/>
      <c r="AO423" s="50"/>
      <c r="AP423" s="50"/>
      <c r="AQ423" s="50"/>
      <c r="AR423" s="50"/>
      <c r="AS423" s="50"/>
      <c r="AT423" s="50"/>
      <c r="AU423" s="50"/>
      <c r="AV423" s="50"/>
      <c r="AW423" s="50"/>
      <c r="AX423" s="50"/>
      <c r="AY423" s="50"/>
      <c r="AZ423" s="50"/>
      <c r="BA423" s="50"/>
      <c r="BB423" s="50"/>
      <c r="BC423" s="50"/>
      <c r="BD423" s="50"/>
      <c r="BE423" s="50"/>
    </row>
    <row r="424" spans="5:57">
      <c r="E424" s="50"/>
      <c r="F424" s="50"/>
      <c r="G424" s="50"/>
      <c r="H424" s="50"/>
      <c r="I424" s="50"/>
      <c r="J424" s="50"/>
      <c r="K424" s="50"/>
      <c r="L424" s="50"/>
      <c r="M424" s="50"/>
      <c r="N424" s="50"/>
      <c r="O424" s="50"/>
      <c r="P424" s="50"/>
      <c r="Q424" s="50"/>
      <c r="R424" s="50"/>
      <c r="S424" s="50"/>
      <c r="T424" s="50"/>
      <c r="U424" s="50"/>
      <c r="V424" s="50"/>
      <c r="W424" s="50"/>
      <c r="X424" s="50"/>
      <c r="Y424" s="50"/>
      <c r="Z424" s="50"/>
      <c r="AA424" s="50"/>
      <c r="AB424" s="50"/>
      <c r="AC424" s="50"/>
      <c r="AD424" s="50"/>
      <c r="AE424" s="50"/>
      <c r="AF424" s="50"/>
      <c r="AG424" s="50"/>
      <c r="AH424" s="50"/>
      <c r="AI424" s="50"/>
      <c r="AJ424" s="50"/>
      <c r="AK424" s="50"/>
      <c r="AL424" s="50"/>
      <c r="AM424" s="50"/>
      <c r="AN424" s="50"/>
      <c r="AO424" s="50"/>
      <c r="AP424" s="50"/>
      <c r="AQ424" s="50"/>
      <c r="AR424" s="50"/>
      <c r="AS424" s="50"/>
      <c r="AT424" s="50"/>
      <c r="AU424" s="50"/>
      <c r="AV424" s="50"/>
      <c r="AW424" s="50"/>
      <c r="AX424" s="50"/>
      <c r="AY424" s="50"/>
      <c r="AZ424" s="50"/>
      <c r="BA424" s="50"/>
      <c r="BB424" s="50"/>
      <c r="BC424" s="50"/>
      <c r="BD424" s="50"/>
      <c r="BE424" s="50"/>
    </row>
    <row r="425" spans="5:57">
      <c r="E425" s="50"/>
      <c r="F425" s="50"/>
      <c r="G425" s="50"/>
      <c r="H425" s="50"/>
      <c r="I425" s="50"/>
      <c r="J425" s="50"/>
      <c r="K425" s="50"/>
      <c r="L425" s="50"/>
      <c r="M425" s="50"/>
      <c r="N425" s="50"/>
      <c r="O425" s="50"/>
      <c r="P425" s="50"/>
      <c r="Q425" s="50"/>
      <c r="R425" s="50"/>
      <c r="S425" s="50"/>
      <c r="T425" s="50"/>
      <c r="U425" s="50"/>
      <c r="V425" s="50"/>
      <c r="W425" s="50"/>
      <c r="X425" s="50"/>
      <c r="Y425" s="50"/>
      <c r="Z425" s="50"/>
      <c r="AA425" s="50"/>
      <c r="AB425" s="50"/>
      <c r="AC425" s="50"/>
      <c r="AD425" s="50"/>
      <c r="AE425" s="50"/>
      <c r="AF425" s="50"/>
      <c r="AG425" s="50"/>
      <c r="AH425" s="50"/>
      <c r="AI425" s="50"/>
      <c r="AJ425" s="50"/>
      <c r="AK425" s="50"/>
      <c r="AL425" s="50"/>
      <c r="AM425" s="50"/>
      <c r="AN425" s="50"/>
      <c r="AO425" s="50"/>
      <c r="AP425" s="50"/>
      <c r="AQ425" s="50"/>
      <c r="AR425" s="50"/>
      <c r="AS425" s="50"/>
      <c r="AT425" s="50"/>
      <c r="AU425" s="50"/>
      <c r="AV425" s="50"/>
      <c r="AW425" s="50"/>
      <c r="AX425" s="50"/>
      <c r="AY425" s="50"/>
      <c r="AZ425" s="50"/>
      <c r="BA425" s="50"/>
      <c r="BB425" s="50"/>
      <c r="BC425" s="50"/>
      <c r="BD425" s="50"/>
      <c r="BE425" s="50"/>
    </row>
    <row r="426" spans="5:57">
      <c r="E426" s="50"/>
      <c r="F426" s="50"/>
      <c r="G426" s="50"/>
      <c r="H426" s="50"/>
      <c r="I426" s="50"/>
      <c r="J426" s="50"/>
      <c r="K426" s="50"/>
      <c r="L426" s="50"/>
      <c r="M426" s="50"/>
      <c r="N426" s="50"/>
      <c r="O426" s="50"/>
      <c r="P426" s="50"/>
      <c r="Q426" s="50"/>
      <c r="R426" s="50"/>
      <c r="S426" s="50"/>
      <c r="T426" s="50"/>
      <c r="U426" s="50"/>
      <c r="V426" s="50"/>
      <c r="W426" s="50"/>
      <c r="X426" s="50"/>
      <c r="Y426" s="50"/>
      <c r="Z426" s="50"/>
      <c r="AA426" s="50"/>
      <c r="AB426" s="50"/>
      <c r="AC426" s="50"/>
      <c r="AD426" s="50"/>
      <c r="AE426" s="50"/>
      <c r="AF426" s="50"/>
      <c r="AG426" s="50"/>
      <c r="AH426" s="50"/>
      <c r="AI426" s="50"/>
      <c r="AJ426" s="50"/>
      <c r="AK426" s="50"/>
      <c r="AL426" s="50"/>
      <c r="AM426" s="50"/>
      <c r="AN426" s="50"/>
      <c r="AO426" s="50"/>
      <c r="AP426" s="50"/>
      <c r="AQ426" s="50"/>
      <c r="AR426" s="50"/>
      <c r="AS426" s="50"/>
      <c r="AT426" s="50"/>
      <c r="AU426" s="50"/>
      <c r="AV426" s="50"/>
      <c r="AW426" s="50"/>
      <c r="AX426" s="50"/>
      <c r="AY426" s="50"/>
      <c r="AZ426" s="50"/>
      <c r="BA426" s="50"/>
      <c r="BB426" s="50"/>
      <c r="BC426" s="50"/>
      <c r="BD426" s="50"/>
      <c r="BE426" s="50"/>
    </row>
    <row r="427" spans="5:57">
      <c r="E427" s="50"/>
      <c r="F427" s="50"/>
      <c r="G427" s="50"/>
      <c r="H427" s="50"/>
      <c r="I427" s="50"/>
      <c r="J427" s="50"/>
      <c r="K427" s="50"/>
      <c r="L427" s="50"/>
      <c r="M427" s="50"/>
      <c r="N427" s="50"/>
      <c r="O427" s="50"/>
      <c r="P427" s="50"/>
      <c r="Q427" s="50"/>
      <c r="R427" s="50"/>
      <c r="S427" s="50"/>
      <c r="T427" s="50"/>
      <c r="U427" s="50"/>
      <c r="V427" s="50"/>
      <c r="W427" s="50"/>
      <c r="X427" s="50"/>
      <c r="Y427" s="50"/>
      <c r="Z427" s="50"/>
      <c r="AA427" s="50"/>
      <c r="AB427" s="50"/>
      <c r="AC427" s="50"/>
      <c r="AD427" s="50"/>
      <c r="AE427" s="50"/>
      <c r="AF427" s="50"/>
      <c r="AG427" s="50"/>
      <c r="AH427" s="50"/>
      <c r="AI427" s="50"/>
      <c r="AJ427" s="50"/>
      <c r="AK427" s="50"/>
      <c r="AL427" s="50"/>
      <c r="AM427" s="50"/>
      <c r="AN427" s="50"/>
      <c r="AO427" s="50"/>
      <c r="AP427" s="50"/>
      <c r="AQ427" s="50"/>
      <c r="AR427" s="50"/>
      <c r="AS427" s="50"/>
      <c r="AT427" s="50"/>
      <c r="AU427" s="50"/>
      <c r="AV427" s="50"/>
      <c r="AW427" s="50"/>
      <c r="AX427" s="50"/>
      <c r="AY427" s="50"/>
      <c r="AZ427" s="50"/>
      <c r="BA427" s="50"/>
      <c r="BB427" s="50"/>
      <c r="BC427" s="50"/>
      <c r="BD427" s="50"/>
      <c r="BE427" s="50"/>
    </row>
    <row r="428" spans="5:57">
      <c r="E428" s="50"/>
      <c r="F428" s="50"/>
      <c r="G428" s="50"/>
      <c r="H428" s="50"/>
      <c r="I428" s="50"/>
      <c r="J428" s="50"/>
      <c r="K428" s="50"/>
      <c r="L428" s="50"/>
      <c r="M428" s="50"/>
      <c r="N428" s="50"/>
      <c r="O428" s="50"/>
      <c r="P428" s="50"/>
      <c r="Q428" s="50"/>
      <c r="R428" s="50"/>
      <c r="S428" s="50"/>
      <c r="T428" s="50"/>
      <c r="U428" s="50"/>
      <c r="V428" s="50"/>
      <c r="W428" s="50"/>
      <c r="X428" s="50"/>
      <c r="Y428" s="50"/>
      <c r="Z428" s="50"/>
      <c r="AA428" s="50"/>
      <c r="AB428" s="50"/>
      <c r="AC428" s="50"/>
      <c r="AD428" s="50"/>
      <c r="AE428" s="50"/>
      <c r="AF428" s="50"/>
      <c r="AG428" s="50"/>
      <c r="AH428" s="50"/>
      <c r="AI428" s="50"/>
      <c r="AJ428" s="50"/>
      <c r="AK428" s="50"/>
      <c r="AL428" s="50"/>
      <c r="AM428" s="50"/>
      <c r="AN428" s="50"/>
      <c r="AO428" s="50"/>
      <c r="AP428" s="50"/>
      <c r="AQ428" s="50"/>
      <c r="AR428" s="50"/>
      <c r="AS428" s="50"/>
      <c r="AT428" s="50"/>
      <c r="AU428" s="50"/>
      <c r="AV428" s="50"/>
      <c r="AW428" s="50"/>
      <c r="AX428" s="50"/>
      <c r="AY428" s="50"/>
      <c r="AZ428" s="50"/>
      <c r="BA428" s="50"/>
      <c r="BB428" s="50"/>
      <c r="BC428" s="50"/>
      <c r="BD428" s="50"/>
      <c r="BE428" s="50"/>
    </row>
    <row r="429" spans="5:57">
      <c r="E429" s="50"/>
      <c r="F429" s="50"/>
      <c r="G429" s="50"/>
      <c r="H429" s="50"/>
      <c r="I429" s="50"/>
      <c r="J429" s="50"/>
      <c r="K429" s="50"/>
      <c r="L429" s="50"/>
      <c r="M429" s="50"/>
      <c r="N429" s="50"/>
      <c r="O429" s="50"/>
      <c r="P429" s="50"/>
      <c r="Q429" s="50"/>
      <c r="R429" s="50"/>
      <c r="S429" s="50"/>
      <c r="T429" s="50"/>
      <c r="U429" s="50"/>
      <c r="V429" s="50"/>
      <c r="W429" s="50"/>
      <c r="X429" s="50"/>
      <c r="Y429" s="50"/>
      <c r="Z429" s="50"/>
      <c r="AA429" s="50"/>
      <c r="AB429" s="50"/>
      <c r="AC429" s="50"/>
      <c r="AD429" s="50"/>
      <c r="AE429" s="50"/>
      <c r="AF429" s="50"/>
      <c r="AG429" s="50"/>
      <c r="AH429" s="50"/>
      <c r="AI429" s="50"/>
      <c r="AJ429" s="50"/>
      <c r="AK429" s="50"/>
      <c r="AL429" s="50"/>
      <c r="AM429" s="50"/>
      <c r="AN429" s="50"/>
      <c r="AO429" s="50"/>
      <c r="AP429" s="50"/>
      <c r="AQ429" s="50"/>
      <c r="AR429" s="50"/>
      <c r="AS429" s="50"/>
      <c r="AT429" s="50"/>
      <c r="AU429" s="50"/>
      <c r="AV429" s="50"/>
      <c r="AW429" s="50"/>
      <c r="AX429" s="50"/>
      <c r="AY429" s="50"/>
      <c r="AZ429" s="50"/>
      <c r="BA429" s="50"/>
      <c r="BB429" s="50"/>
      <c r="BC429" s="50"/>
      <c r="BD429" s="50"/>
      <c r="BE429" s="50"/>
    </row>
    <row r="430" spans="5:57">
      <c r="E430" s="50"/>
      <c r="F430" s="50"/>
      <c r="G430" s="50"/>
      <c r="H430" s="50"/>
      <c r="I430" s="50"/>
      <c r="J430" s="50"/>
      <c r="K430" s="50"/>
      <c r="L430" s="50"/>
      <c r="M430" s="50"/>
      <c r="N430" s="50"/>
      <c r="O430" s="50"/>
      <c r="P430" s="50"/>
      <c r="Q430" s="50"/>
      <c r="R430" s="50"/>
      <c r="S430" s="50"/>
      <c r="T430" s="50"/>
      <c r="U430" s="50"/>
      <c r="V430" s="50"/>
      <c r="W430" s="50"/>
      <c r="X430" s="50"/>
      <c r="Y430" s="50"/>
      <c r="Z430" s="50"/>
      <c r="AA430" s="50"/>
      <c r="AB430" s="50"/>
      <c r="AC430" s="50"/>
      <c r="AD430" s="50"/>
      <c r="AE430" s="50"/>
      <c r="AF430" s="50"/>
      <c r="AG430" s="50"/>
      <c r="AH430" s="50"/>
      <c r="AI430" s="50"/>
      <c r="AJ430" s="50"/>
      <c r="AK430" s="50"/>
      <c r="AL430" s="50"/>
      <c r="AM430" s="50"/>
      <c r="AN430" s="50"/>
      <c r="AO430" s="50"/>
      <c r="AP430" s="50"/>
      <c r="AQ430" s="50"/>
      <c r="AR430" s="50"/>
      <c r="AS430" s="50"/>
      <c r="AT430" s="50"/>
      <c r="AU430" s="50"/>
      <c r="AV430" s="50"/>
      <c r="AW430" s="50"/>
      <c r="AX430" s="50"/>
      <c r="AY430" s="50"/>
      <c r="AZ430" s="50"/>
      <c r="BA430" s="50"/>
      <c r="BB430" s="50"/>
      <c r="BC430" s="50"/>
      <c r="BD430" s="50"/>
      <c r="BE430" s="50"/>
    </row>
    <row r="431" spans="5:57">
      <c r="E431" s="50"/>
      <c r="F431" s="50"/>
      <c r="G431" s="50"/>
      <c r="H431" s="50"/>
      <c r="I431" s="50"/>
      <c r="J431" s="50"/>
      <c r="K431" s="50"/>
      <c r="L431" s="50"/>
      <c r="M431" s="50"/>
      <c r="N431" s="50"/>
      <c r="O431" s="50"/>
      <c r="P431" s="50"/>
      <c r="Q431" s="50"/>
      <c r="R431" s="50"/>
      <c r="S431" s="50"/>
      <c r="T431" s="50"/>
      <c r="U431" s="50"/>
      <c r="V431" s="50"/>
      <c r="W431" s="50"/>
      <c r="X431" s="50"/>
      <c r="Y431" s="50"/>
      <c r="Z431" s="50"/>
      <c r="AA431" s="50"/>
      <c r="AB431" s="50"/>
      <c r="AC431" s="50"/>
      <c r="AD431" s="50"/>
      <c r="AE431" s="50"/>
      <c r="AF431" s="50"/>
      <c r="AG431" s="50"/>
      <c r="AH431" s="50"/>
      <c r="AI431" s="50"/>
      <c r="AJ431" s="50"/>
      <c r="AK431" s="50"/>
      <c r="AL431" s="50"/>
      <c r="AM431" s="50"/>
      <c r="AN431" s="50"/>
      <c r="AO431" s="50"/>
      <c r="AP431" s="50"/>
      <c r="AQ431" s="50"/>
      <c r="AR431" s="50"/>
      <c r="AS431" s="50"/>
      <c r="AT431" s="50"/>
      <c r="AU431" s="50"/>
      <c r="AV431" s="50"/>
      <c r="AW431" s="50"/>
      <c r="AX431" s="50"/>
      <c r="AY431" s="50"/>
      <c r="AZ431" s="50"/>
      <c r="BA431" s="50"/>
      <c r="BB431" s="50"/>
      <c r="BC431" s="50"/>
      <c r="BD431" s="50"/>
      <c r="BE431" s="50"/>
    </row>
    <row r="432" spans="5:57">
      <c r="E432" s="50"/>
      <c r="F432" s="50"/>
      <c r="G432" s="50"/>
      <c r="H432" s="50"/>
      <c r="I432" s="50"/>
      <c r="J432" s="50"/>
      <c r="K432" s="50"/>
      <c r="L432" s="50"/>
      <c r="M432" s="50"/>
      <c r="N432" s="50"/>
      <c r="O432" s="50"/>
      <c r="P432" s="50"/>
      <c r="Q432" s="50"/>
      <c r="R432" s="50"/>
      <c r="S432" s="50"/>
      <c r="T432" s="50"/>
      <c r="U432" s="50"/>
      <c r="V432" s="50"/>
      <c r="W432" s="50"/>
      <c r="X432" s="50"/>
      <c r="Y432" s="50"/>
      <c r="Z432" s="50"/>
      <c r="AA432" s="50"/>
      <c r="AB432" s="50"/>
      <c r="AC432" s="50"/>
      <c r="AD432" s="50"/>
      <c r="AE432" s="50"/>
      <c r="AF432" s="50"/>
      <c r="AG432" s="50"/>
      <c r="AH432" s="50"/>
      <c r="AI432" s="50"/>
      <c r="AJ432" s="50"/>
      <c r="AK432" s="50"/>
      <c r="AL432" s="50"/>
      <c r="AM432" s="50"/>
      <c r="AN432" s="50"/>
      <c r="AO432" s="50"/>
      <c r="AP432" s="50"/>
      <c r="AQ432" s="50"/>
      <c r="AR432" s="50"/>
      <c r="AS432" s="50"/>
      <c r="AT432" s="50"/>
      <c r="AU432" s="50"/>
      <c r="AV432" s="50"/>
      <c r="AW432" s="50"/>
      <c r="AX432" s="50"/>
      <c r="AY432" s="50"/>
      <c r="AZ432" s="50"/>
      <c r="BA432" s="50"/>
      <c r="BB432" s="50"/>
      <c r="BC432" s="50"/>
      <c r="BD432" s="50"/>
      <c r="BE432" s="50"/>
    </row>
    <row r="433" spans="5:57">
      <c r="E433" s="50"/>
      <c r="F433" s="50"/>
      <c r="G433" s="50"/>
      <c r="H433" s="50"/>
      <c r="I433" s="50"/>
      <c r="J433" s="50"/>
      <c r="K433" s="50"/>
      <c r="L433" s="50"/>
      <c r="M433" s="50"/>
      <c r="N433" s="50"/>
      <c r="O433" s="50"/>
      <c r="P433" s="50"/>
      <c r="Q433" s="50"/>
      <c r="R433" s="50"/>
      <c r="S433" s="50"/>
      <c r="T433" s="50"/>
      <c r="U433" s="50"/>
      <c r="V433" s="50"/>
      <c r="W433" s="50"/>
      <c r="X433" s="50"/>
      <c r="Y433" s="50"/>
      <c r="Z433" s="50"/>
      <c r="AA433" s="50"/>
      <c r="AB433" s="50"/>
      <c r="AC433" s="50"/>
      <c r="AD433" s="50"/>
      <c r="AE433" s="50"/>
      <c r="AF433" s="50"/>
      <c r="AG433" s="50"/>
      <c r="AH433" s="50"/>
      <c r="AI433" s="50"/>
      <c r="AJ433" s="50"/>
      <c r="AK433" s="50"/>
      <c r="AL433" s="50"/>
      <c r="AM433" s="50"/>
      <c r="AN433" s="50"/>
      <c r="AO433" s="50"/>
      <c r="AP433" s="50"/>
      <c r="AQ433" s="50"/>
      <c r="AR433" s="50"/>
      <c r="AS433" s="50"/>
      <c r="AT433" s="50"/>
      <c r="AU433" s="50"/>
      <c r="AV433" s="50"/>
      <c r="AW433" s="50"/>
      <c r="AX433" s="50"/>
      <c r="AY433" s="50"/>
      <c r="AZ433" s="50"/>
      <c r="BA433" s="50"/>
      <c r="BB433" s="50"/>
      <c r="BC433" s="50"/>
      <c r="BD433" s="50"/>
      <c r="BE433" s="50"/>
    </row>
    <row r="434" spans="5:57">
      <c r="E434" s="50"/>
      <c r="F434" s="50"/>
      <c r="G434" s="50"/>
      <c r="H434" s="50"/>
      <c r="I434" s="50"/>
      <c r="J434" s="50"/>
      <c r="K434" s="50"/>
      <c r="L434" s="50"/>
      <c r="M434" s="50"/>
      <c r="N434" s="50"/>
      <c r="O434" s="50"/>
      <c r="P434" s="50"/>
      <c r="Q434" s="50"/>
      <c r="R434" s="50"/>
      <c r="S434" s="50"/>
      <c r="T434" s="50"/>
      <c r="U434" s="50"/>
      <c r="V434" s="50"/>
      <c r="W434" s="50"/>
      <c r="X434" s="50"/>
      <c r="Y434" s="50"/>
      <c r="Z434" s="50"/>
      <c r="AA434" s="50"/>
      <c r="AB434" s="50"/>
      <c r="AC434" s="50"/>
      <c r="AD434" s="50"/>
      <c r="AE434" s="50"/>
      <c r="AF434" s="50"/>
      <c r="AG434" s="50"/>
      <c r="AH434" s="50"/>
      <c r="AI434" s="50"/>
      <c r="AJ434" s="50"/>
      <c r="AK434" s="50"/>
      <c r="AL434" s="50"/>
      <c r="AM434" s="50"/>
      <c r="AN434" s="50"/>
      <c r="AO434" s="50"/>
      <c r="AP434" s="50"/>
      <c r="AQ434" s="50"/>
      <c r="AR434" s="50"/>
      <c r="AS434" s="50"/>
      <c r="AT434" s="50"/>
      <c r="AU434" s="50"/>
      <c r="AV434" s="50"/>
      <c r="AW434" s="50"/>
      <c r="AX434" s="50"/>
      <c r="AY434" s="50"/>
      <c r="AZ434" s="50"/>
      <c r="BA434" s="50"/>
      <c r="BB434" s="50"/>
      <c r="BC434" s="50"/>
      <c r="BD434" s="50"/>
      <c r="BE434" s="50"/>
    </row>
    <row r="435" spans="5:57">
      <c r="E435" s="50"/>
      <c r="F435" s="50"/>
      <c r="G435" s="50"/>
      <c r="H435" s="50"/>
      <c r="I435" s="50"/>
      <c r="J435" s="50"/>
      <c r="K435" s="50"/>
      <c r="L435" s="50"/>
      <c r="M435" s="50"/>
      <c r="N435" s="50"/>
      <c r="O435" s="50"/>
      <c r="P435" s="50"/>
      <c r="Q435" s="50"/>
      <c r="R435" s="50"/>
      <c r="S435" s="50"/>
      <c r="T435" s="50"/>
      <c r="U435" s="50"/>
      <c r="V435" s="50"/>
      <c r="W435" s="50"/>
      <c r="X435" s="50"/>
      <c r="Y435" s="50"/>
      <c r="Z435" s="50"/>
      <c r="AA435" s="50"/>
      <c r="AB435" s="50"/>
      <c r="AC435" s="50"/>
      <c r="AD435" s="50"/>
      <c r="AE435" s="50"/>
      <c r="AF435" s="50"/>
      <c r="AG435" s="50"/>
      <c r="AH435" s="50"/>
      <c r="AI435" s="50"/>
      <c r="AJ435" s="50"/>
      <c r="AK435" s="50"/>
      <c r="AL435" s="50"/>
      <c r="AM435" s="50"/>
      <c r="AN435" s="50"/>
      <c r="AO435" s="50"/>
      <c r="AP435" s="50"/>
      <c r="AQ435" s="50"/>
      <c r="AR435" s="50"/>
      <c r="AS435" s="50"/>
      <c r="AT435" s="50"/>
      <c r="AU435" s="50"/>
      <c r="AV435" s="50"/>
      <c r="AW435" s="50"/>
      <c r="AX435" s="50"/>
      <c r="AY435" s="50"/>
      <c r="AZ435" s="50"/>
      <c r="BA435" s="50"/>
      <c r="BB435" s="50"/>
      <c r="BC435" s="50"/>
      <c r="BD435" s="50"/>
      <c r="BE435" s="50"/>
    </row>
    <row r="436" spans="5:57">
      <c r="E436" s="50"/>
      <c r="F436" s="50"/>
      <c r="G436" s="50"/>
      <c r="H436" s="50"/>
      <c r="I436" s="50"/>
      <c r="J436" s="50"/>
      <c r="K436" s="50"/>
      <c r="L436" s="50"/>
      <c r="M436" s="50"/>
      <c r="N436" s="50"/>
      <c r="O436" s="50"/>
      <c r="P436" s="50"/>
      <c r="Q436" s="50"/>
      <c r="R436" s="50"/>
      <c r="S436" s="50"/>
      <c r="T436" s="50"/>
      <c r="U436" s="50"/>
      <c r="V436" s="50"/>
      <c r="W436" s="50"/>
      <c r="X436" s="50"/>
      <c r="Y436" s="50"/>
      <c r="Z436" s="50"/>
      <c r="AA436" s="50"/>
      <c r="AB436" s="50"/>
      <c r="AC436" s="50"/>
      <c r="AD436" s="50"/>
      <c r="AE436" s="50"/>
      <c r="AF436" s="50"/>
      <c r="AG436" s="50"/>
      <c r="AH436" s="50"/>
      <c r="AI436" s="50"/>
      <c r="AJ436" s="50"/>
      <c r="AK436" s="50"/>
      <c r="AL436" s="50"/>
      <c r="AM436" s="50"/>
      <c r="AN436" s="50"/>
      <c r="AO436" s="50"/>
      <c r="AP436" s="50"/>
      <c r="AQ436" s="50"/>
      <c r="AR436" s="50"/>
      <c r="AS436" s="50"/>
      <c r="AT436" s="50"/>
      <c r="AU436" s="50"/>
      <c r="AV436" s="50"/>
      <c r="AW436" s="50"/>
      <c r="AX436" s="50"/>
      <c r="AY436" s="50"/>
      <c r="AZ436" s="50"/>
      <c r="BA436" s="50"/>
      <c r="BB436" s="50"/>
      <c r="BC436" s="50"/>
      <c r="BD436" s="50"/>
      <c r="BE436" s="50"/>
    </row>
    <row r="437" spans="5:57">
      <c r="E437" s="50"/>
      <c r="F437" s="50"/>
      <c r="G437" s="50"/>
      <c r="H437" s="50"/>
      <c r="I437" s="50"/>
      <c r="J437" s="50"/>
      <c r="K437" s="50"/>
      <c r="L437" s="50"/>
      <c r="M437" s="50"/>
      <c r="N437" s="50"/>
      <c r="O437" s="50"/>
      <c r="P437" s="50"/>
      <c r="Q437" s="50"/>
      <c r="R437" s="50"/>
      <c r="S437" s="50"/>
      <c r="T437" s="50"/>
      <c r="U437" s="50"/>
      <c r="V437" s="50"/>
      <c r="W437" s="50"/>
      <c r="X437" s="50"/>
      <c r="Y437" s="50"/>
      <c r="Z437" s="50"/>
      <c r="AA437" s="50"/>
      <c r="AB437" s="50"/>
      <c r="AC437" s="50"/>
      <c r="AD437" s="50"/>
      <c r="AE437" s="50"/>
      <c r="AF437" s="50"/>
      <c r="AG437" s="50"/>
      <c r="AH437" s="50"/>
      <c r="AI437" s="50"/>
      <c r="AJ437" s="50"/>
      <c r="AK437" s="50"/>
      <c r="AL437" s="50"/>
      <c r="AM437" s="50"/>
      <c r="AN437" s="50"/>
      <c r="AO437" s="50"/>
      <c r="AP437" s="50"/>
      <c r="AQ437" s="50"/>
      <c r="AR437" s="50"/>
      <c r="AS437" s="50"/>
      <c r="AT437" s="50"/>
      <c r="AU437" s="50"/>
      <c r="AV437" s="50"/>
      <c r="AW437" s="50"/>
      <c r="AX437" s="50"/>
      <c r="AY437" s="50"/>
      <c r="AZ437" s="50"/>
      <c r="BA437" s="50"/>
      <c r="BB437" s="50"/>
      <c r="BC437" s="50"/>
      <c r="BD437" s="50"/>
      <c r="BE437" s="50"/>
    </row>
    <row r="438" spans="5:57">
      <c r="E438" s="50"/>
      <c r="F438" s="50"/>
      <c r="G438" s="50"/>
      <c r="H438" s="50"/>
      <c r="I438" s="50"/>
      <c r="J438" s="50"/>
      <c r="K438" s="50"/>
      <c r="L438" s="50"/>
      <c r="M438" s="50"/>
      <c r="N438" s="50"/>
      <c r="O438" s="50"/>
      <c r="P438" s="50"/>
      <c r="Q438" s="50"/>
      <c r="R438" s="50"/>
      <c r="S438" s="50"/>
      <c r="T438" s="50"/>
      <c r="U438" s="50"/>
      <c r="V438" s="50"/>
      <c r="W438" s="50"/>
      <c r="X438" s="50"/>
      <c r="Y438" s="50"/>
      <c r="Z438" s="50"/>
      <c r="AA438" s="50"/>
      <c r="AB438" s="50"/>
      <c r="AC438" s="50"/>
      <c r="AD438" s="50"/>
      <c r="AE438" s="50"/>
      <c r="AF438" s="50"/>
      <c r="AG438" s="50"/>
      <c r="AH438" s="50"/>
      <c r="AI438" s="50"/>
      <c r="AJ438" s="50"/>
      <c r="AK438" s="50"/>
      <c r="AL438" s="50"/>
      <c r="AM438" s="50"/>
      <c r="AN438" s="50"/>
      <c r="AO438" s="50"/>
      <c r="AP438" s="50"/>
      <c r="AQ438" s="50"/>
      <c r="AR438" s="50"/>
      <c r="AS438" s="50"/>
      <c r="AT438" s="50"/>
      <c r="AU438" s="50"/>
      <c r="AV438" s="50"/>
      <c r="AW438" s="50"/>
      <c r="AX438" s="50"/>
      <c r="AY438" s="50"/>
      <c r="AZ438" s="50"/>
      <c r="BA438" s="50"/>
      <c r="BB438" s="50"/>
      <c r="BC438" s="50"/>
      <c r="BD438" s="50"/>
      <c r="BE438" s="50"/>
    </row>
    <row r="439" spans="5:57">
      <c r="E439" s="50"/>
      <c r="F439" s="50"/>
      <c r="G439" s="50"/>
      <c r="H439" s="50"/>
      <c r="I439" s="50"/>
      <c r="J439" s="50"/>
      <c r="K439" s="50"/>
      <c r="L439" s="50"/>
      <c r="M439" s="50"/>
      <c r="N439" s="50"/>
      <c r="O439" s="50"/>
      <c r="P439" s="50"/>
      <c r="Q439" s="50"/>
      <c r="R439" s="50"/>
      <c r="S439" s="50"/>
      <c r="T439" s="50"/>
      <c r="U439" s="50"/>
      <c r="V439" s="50"/>
      <c r="W439" s="50"/>
      <c r="X439" s="50"/>
      <c r="Y439" s="50"/>
      <c r="Z439" s="50"/>
      <c r="AA439" s="50"/>
      <c r="AB439" s="50"/>
      <c r="AC439" s="50"/>
      <c r="AD439" s="50"/>
      <c r="AE439" s="50"/>
      <c r="AF439" s="50"/>
      <c r="AG439" s="50"/>
      <c r="AH439" s="50"/>
      <c r="AI439" s="50"/>
      <c r="AJ439" s="50"/>
      <c r="AK439" s="50"/>
      <c r="AL439" s="50"/>
      <c r="AM439" s="50"/>
      <c r="AN439" s="50"/>
      <c r="AO439" s="50"/>
      <c r="AP439" s="50"/>
      <c r="AQ439" s="50"/>
      <c r="AR439" s="50"/>
      <c r="AS439" s="50"/>
      <c r="AT439" s="50"/>
      <c r="AU439" s="50"/>
      <c r="AV439" s="50"/>
      <c r="AW439" s="50"/>
      <c r="AX439" s="50"/>
      <c r="AY439" s="50"/>
      <c r="AZ439" s="50"/>
      <c r="BA439" s="50"/>
      <c r="BB439" s="50"/>
      <c r="BC439" s="50"/>
      <c r="BD439" s="50"/>
      <c r="BE439" s="50"/>
    </row>
    <row r="440" spans="5:57">
      <c r="E440" s="50"/>
      <c r="F440" s="50"/>
      <c r="G440" s="50"/>
      <c r="H440" s="50"/>
      <c r="I440" s="50"/>
      <c r="J440" s="50"/>
      <c r="K440" s="50"/>
      <c r="L440" s="50"/>
      <c r="M440" s="50"/>
      <c r="N440" s="50"/>
      <c r="O440" s="50"/>
      <c r="P440" s="50"/>
      <c r="Q440" s="50"/>
      <c r="R440" s="50"/>
      <c r="S440" s="50"/>
      <c r="T440" s="50"/>
      <c r="U440" s="50"/>
      <c r="V440" s="50"/>
      <c r="W440" s="50"/>
      <c r="X440" s="50"/>
      <c r="Y440" s="50"/>
      <c r="Z440" s="50"/>
      <c r="AA440" s="50"/>
      <c r="AB440" s="50"/>
      <c r="AC440" s="50"/>
      <c r="AD440" s="50"/>
      <c r="AE440" s="50"/>
      <c r="AF440" s="50"/>
      <c r="AG440" s="50"/>
      <c r="AH440" s="50"/>
      <c r="AI440" s="50"/>
      <c r="AJ440" s="50"/>
      <c r="AK440" s="50"/>
      <c r="AL440" s="50"/>
      <c r="AM440" s="50"/>
      <c r="AN440" s="50"/>
      <c r="AO440" s="50"/>
      <c r="AP440" s="50"/>
      <c r="AQ440" s="50"/>
      <c r="AR440" s="50"/>
      <c r="AS440" s="50"/>
      <c r="AT440" s="50"/>
      <c r="AU440" s="50"/>
      <c r="AV440" s="50"/>
      <c r="AW440" s="50"/>
      <c r="AX440" s="50"/>
      <c r="AY440" s="50"/>
      <c r="AZ440" s="50"/>
      <c r="BA440" s="50"/>
      <c r="BB440" s="50"/>
      <c r="BC440" s="50"/>
      <c r="BD440" s="50"/>
      <c r="BE440" s="50"/>
    </row>
    <row r="441" spans="5:57">
      <c r="E441" s="50"/>
      <c r="F441" s="50"/>
      <c r="G441" s="50"/>
      <c r="H441" s="50"/>
      <c r="I441" s="50"/>
      <c r="J441" s="50"/>
      <c r="K441" s="50"/>
      <c r="L441" s="50"/>
      <c r="M441" s="50"/>
      <c r="N441" s="50"/>
      <c r="O441" s="50"/>
      <c r="P441" s="50"/>
      <c r="Q441" s="50"/>
      <c r="R441" s="50"/>
      <c r="S441" s="50"/>
      <c r="T441" s="50"/>
      <c r="U441" s="50"/>
      <c r="V441" s="50"/>
      <c r="W441" s="50"/>
      <c r="X441" s="50"/>
      <c r="Y441" s="50"/>
      <c r="Z441" s="50"/>
      <c r="AA441" s="50"/>
      <c r="AB441" s="50"/>
      <c r="AC441" s="50"/>
      <c r="AD441" s="50"/>
      <c r="AE441" s="50"/>
      <c r="AF441" s="50"/>
      <c r="AG441" s="50"/>
      <c r="AH441" s="50"/>
      <c r="AI441" s="50"/>
      <c r="AJ441" s="50"/>
      <c r="AK441" s="50"/>
      <c r="AL441" s="50"/>
      <c r="AM441" s="50"/>
      <c r="AN441" s="50"/>
      <c r="AO441" s="50"/>
      <c r="AP441" s="50"/>
      <c r="AQ441" s="50"/>
      <c r="AR441" s="50"/>
      <c r="AS441" s="50"/>
      <c r="AT441" s="50"/>
      <c r="AU441" s="50"/>
      <c r="AV441" s="50"/>
      <c r="AW441" s="50"/>
      <c r="AX441" s="50"/>
      <c r="AY441" s="50"/>
      <c r="AZ441" s="50"/>
      <c r="BA441" s="50"/>
      <c r="BB441" s="50"/>
      <c r="BC441" s="50"/>
      <c r="BD441" s="50"/>
      <c r="BE441" s="50"/>
    </row>
    <row r="442" spans="5:57">
      <c r="E442" s="50"/>
      <c r="F442" s="50"/>
      <c r="G442" s="50"/>
      <c r="H442" s="50"/>
      <c r="I442" s="50"/>
      <c r="J442" s="50"/>
      <c r="K442" s="50"/>
      <c r="L442" s="50"/>
      <c r="M442" s="50"/>
      <c r="N442" s="50"/>
      <c r="O442" s="50"/>
      <c r="P442" s="50"/>
      <c r="Q442" s="50"/>
      <c r="R442" s="50"/>
      <c r="S442" s="50"/>
      <c r="T442" s="50"/>
      <c r="U442" s="50"/>
      <c r="V442" s="50"/>
      <c r="W442" s="50"/>
      <c r="X442" s="50"/>
      <c r="Y442" s="50"/>
      <c r="Z442" s="50"/>
      <c r="AA442" s="50"/>
      <c r="AB442" s="50"/>
      <c r="AC442" s="50"/>
      <c r="AD442" s="50"/>
      <c r="AE442" s="50"/>
      <c r="AF442" s="50"/>
      <c r="AG442" s="50"/>
      <c r="AH442" s="50"/>
      <c r="AI442" s="50"/>
      <c r="AJ442" s="50"/>
      <c r="AK442" s="50"/>
      <c r="AL442" s="50"/>
      <c r="AM442" s="50"/>
      <c r="AN442" s="50"/>
      <c r="AO442" s="50"/>
      <c r="AP442" s="50"/>
      <c r="AQ442" s="50"/>
      <c r="AR442" s="50"/>
      <c r="AS442" s="50"/>
      <c r="AT442" s="50"/>
      <c r="AU442" s="50"/>
      <c r="AV442" s="50"/>
      <c r="AW442" s="50"/>
      <c r="AX442" s="50"/>
      <c r="AY442" s="50"/>
      <c r="AZ442" s="50"/>
      <c r="BA442" s="50"/>
      <c r="BB442" s="50"/>
      <c r="BC442" s="50"/>
      <c r="BD442" s="50"/>
      <c r="BE442" s="50"/>
    </row>
    <row r="443" spans="5:57">
      <c r="E443" s="50"/>
      <c r="F443" s="50"/>
      <c r="G443" s="50"/>
      <c r="H443" s="50"/>
      <c r="I443" s="50"/>
      <c r="J443" s="50"/>
      <c r="K443" s="50"/>
      <c r="L443" s="50"/>
      <c r="M443" s="50"/>
      <c r="N443" s="50"/>
      <c r="O443" s="50"/>
      <c r="P443" s="50"/>
      <c r="Q443" s="50"/>
      <c r="R443" s="50"/>
      <c r="S443" s="50"/>
      <c r="T443" s="50"/>
      <c r="U443" s="50"/>
      <c r="V443" s="50"/>
      <c r="W443" s="50"/>
      <c r="X443" s="50"/>
      <c r="Y443" s="50"/>
      <c r="Z443" s="50"/>
      <c r="AA443" s="50"/>
      <c r="AB443" s="50"/>
      <c r="AC443" s="50"/>
      <c r="AD443" s="50"/>
      <c r="AE443" s="50"/>
      <c r="AF443" s="50"/>
      <c r="AG443" s="50"/>
      <c r="AH443" s="50"/>
      <c r="AI443" s="50"/>
      <c r="AJ443" s="50"/>
      <c r="AK443" s="50"/>
      <c r="AL443" s="50"/>
      <c r="AM443" s="50"/>
      <c r="AN443" s="50"/>
      <c r="AO443" s="50"/>
      <c r="AP443" s="50"/>
      <c r="AQ443" s="50"/>
      <c r="AR443" s="50"/>
      <c r="AS443" s="50"/>
      <c r="AT443" s="50"/>
      <c r="AU443" s="50"/>
      <c r="AV443" s="50"/>
      <c r="AW443" s="50"/>
      <c r="AX443" s="50"/>
      <c r="AY443" s="50"/>
      <c r="AZ443" s="50"/>
      <c r="BA443" s="50"/>
      <c r="BB443" s="50"/>
      <c r="BC443" s="50"/>
      <c r="BD443" s="50"/>
      <c r="BE443" s="50"/>
    </row>
    <row r="444" spans="5:57">
      <c r="E444" s="50"/>
      <c r="F444" s="50"/>
      <c r="G444" s="50"/>
      <c r="H444" s="50"/>
      <c r="I444" s="50"/>
      <c r="J444" s="50"/>
      <c r="K444" s="50"/>
      <c r="L444" s="50"/>
      <c r="M444" s="50"/>
      <c r="N444" s="50"/>
      <c r="O444" s="50"/>
      <c r="P444" s="50"/>
      <c r="Q444" s="50"/>
      <c r="R444" s="50"/>
      <c r="S444" s="50"/>
      <c r="T444" s="50"/>
      <c r="U444" s="50"/>
      <c r="V444" s="50"/>
      <c r="W444" s="50"/>
      <c r="X444" s="50"/>
      <c r="Y444" s="50"/>
      <c r="Z444" s="50"/>
      <c r="AA444" s="50"/>
      <c r="AB444" s="50"/>
      <c r="AC444" s="50"/>
      <c r="AD444" s="50"/>
      <c r="AE444" s="50"/>
      <c r="AF444" s="50"/>
      <c r="AG444" s="50"/>
      <c r="AH444" s="50"/>
      <c r="AI444" s="50"/>
      <c r="AJ444" s="50"/>
      <c r="AK444" s="50"/>
      <c r="AL444" s="50"/>
      <c r="AM444" s="50"/>
      <c r="AN444" s="50"/>
      <c r="AO444" s="50"/>
      <c r="AP444" s="50"/>
      <c r="AQ444" s="50"/>
      <c r="AR444" s="50"/>
      <c r="AS444" s="50"/>
      <c r="AT444" s="50"/>
      <c r="AU444" s="50"/>
      <c r="AV444" s="50"/>
      <c r="AW444" s="50"/>
      <c r="AX444" s="50"/>
      <c r="AY444" s="50"/>
      <c r="AZ444" s="50"/>
      <c r="BA444" s="50"/>
      <c r="BB444" s="50"/>
      <c r="BC444" s="50"/>
      <c r="BD444" s="50"/>
      <c r="BE444" s="50"/>
    </row>
    <row r="445" spans="5:57">
      <c r="E445" s="50"/>
      <c r="F445" s="50"/>
      <c r="G445" s="50"/>
      <c r="H445" s="50"/>
      <c r="I445" s="50"/>
      <c r="J445" s="50"/>
      <c r="K445" s="50"/>
      <c r="L445" s="50"/>
      <c r="M445" s="50"/>
      <c r="N445" s="50"/>
      <c r="O445" s="50"/>
      <c r="P445" s="50"/>
      <c r="Q445" s="50"/>
      <c r="R445" s="50"/>
      <c r="S445" s="50"/>
      <c r="T445" s="50"/>
      <c r="U445" s="50"/>
      <c r="V445" s="50"/>
      <c r="W445" s="50"/>
      <c r="X445" s="50"/>
      <c r="Y445" s="50"/>
      <c r="Z445" s="50"/>
      <c r="AA445" s="50"/>
      <c r="AB445" s="50"/>
      <c r="AC445" s="50"/>
      <c r="AD445" s="50"/>
      <c r="AE445" s="50"/>
      <c r="AF445" s="50"/>
      <c r="AG445" s="50"/>
      <c r="AH445" s="50"/>
      <c r="AI445" s="50"/>
      <c r="AJ445" s="50"/>
      <c r="AK445" s="50"/>
      <c r="AL445" s="50"/>
      <c r="AM445" s="50"/>
      <c r="AN445" s="50"/>
      <c r="AO445" s="50"/>
      <c r="AP445" s="50"/>
      <c r="AQ445" s="50"/>
      <c r="AR445" s="50"/>
      <c r="AS445" s="50"/>
      <c r="AT445" s="50"/>
      <c r="AU445" s="50"/>
      <c r="AV445" s="50"/>
      <c r="AW445" s="50"/>
      <c r="AX445" s="50"/>
      <c r="AY445" s="50"/>
      <c r="AZ445" s="50"/>
      <c r="BA445" s="50"/>
      <c r="BB445" s="50"/>
      <c r="BC445" s="50"/>
      <c r="BD445" s="50"/>
      <c r="BE445" s="50"/>
    </row>
    <row r="446" spans="5:57">
      <c r="E446" s="50"/>
      <c r="F446" s="50"/>
      <c r="G446" s="50"/>
      <c r="H446" s="50"/>
      <c r="I446" s="50"/>
      <c r="J446" s="50"/>
      <c r="K446" s="50"/>
      <c r="L446" s="50"/>
      <c r="M446" s="50"/>
      <c r="N446" s="50"/>
      <c r="O446" s="50"/>
      <c r="P446" s="50"/>
      <c r="Q446" s="50"/>
      <c r="R446" s="50"/>
      <c r="S446" s="50"/>
      <c r="T446" s="50"/>
      <c r="U446" s="50"/>
      <c r="V446" s="50"/>
      <c r="W446" s="50"/>
      <c r="X446" s="50"/>
      <c r="Y446" s="50"/>
      <c r="Z446" s="50"/>
      <c r="AA446" s="50"/>
      <c r="AB446" s="50"/>
      <c r="AC446" s="50"/>
      <c r="AD446" s="50"/>
      <c r="AE446" s="50"/>
      <c r="AF446" s="50"/>
      <c r="AG446" s="50"/>
      <c r="AH446" s="50"/>
      <c r="AI446" s="50"/>
      <c r="AJ446" s="50"/>
      <c r="AK446" s="50"/>
      <c r="AL446" s="50"/>
      <c r="AM446" s="50"/>
      <c r="AN446" s="50"/>
      <c r="AO446" s="50"/>
      <c r="AP446" s="50"/>
      <c r="AQ446" s="50"/>
      <c r="AR446" s="50"/>
      <c r="AS446" s="50"/>
      <c r="AT446" s="50"/>
      <c r="AU446" s="50"/>
      <c r="AV446" s="50"/>
      <c r="AW446" s="50"/>
      <c r="AX446" s="50"/>
      <c r="AY446" s="50"/>
      <c r="AZ446" s="50"/>
      <c r="BA446" s="50"/>
      <c r="BB446" s="50"/>
      <c r="BC446" s="50"/>
      <c r="BD446" s="50"/>
      <c r="BE446" s="50"/>
    </row>
    <row r="447" spans="5:57">
      <c r="E447" s="50"/>
      <c r="F447" s="50"/>
      <c r="G447" s="50"/>
      <c r="H447" s="50"/>
      <c r="I447" s="50"/>
      <c r="J447" s="50"/>
      <c r="K447" s="50"/>
      <c r="L447" s="50"/>
      <c r="M447" s="50"/>
      <c r="N447" s="50"/>
      <c r="O447" s="50"/>
      <c r="P447" s="50"/>
      <c r="Q447" s="50"/>
      <c r="R447" s="50"/>
      <c r="S447" s="50"/>
      <c r="T447" s="50"/>
      <c r="U447" s="50"/>
      <c r="V447" s="50"/>
      <c r="W447" s="50"/>
      <c r="X447" s="50"/>
      <c r="Y447" s="50"/>
      <c r="Z447" s="50"/>
      <c r="AA447" s="50"/>
      <c r="AB447" s="50"/>
      <c r="AC447" s="50"/>
      <c r="AD447" s="50"/>
      <c r="AE447" s="50"/>
      <c r="AF447" s="50"/>
      <c r="AG447" s="50"/>
      <c r="AH447" s="50"/>
      <c r="AI447" s="50"/>
      <c r="AJ447" s="50"/>
      <c r="AK447" s="50"/>
      <c r="AL447" s="50"/>
      <c r="AM447" s="50"/>
      <c r="AN447" s="50"/>
      <c r="AO447" s="50"/>
      <c r="AP447" s="50"/>
      <c r="AQ447" s="50"/>
      <c r="AR447" s="50"/>
      <c r="AS447" s="50"/>
      <c r="AT447" s="50"/>
      <c r="AU447" s="50"/>
      <c r="AV447" s="50"/>
      <c r="AW447" s="50"/>
      <c r="AX447" s="50"/>
      <c r="AY447" s="50"/>
      <c r="AZ447" s="50"/>
      <c r="BA447" s="50"/>
      <c r="BB447" s="50"/>
      <c r="BC447" s="50"/>
      <c r="BD447" s="50"/>
      <c r="BE447" s="50"/>
    </row>
    <row r="448" spans="5:57">
      <c r="E448" s="50"/>
      <c r="F448" s="50"/>
      <c r="G448" s="50"/>
      <c r="H448" s="50"/>
      <c r="I448" s="50"/>
      <c r="J448" s="50"/>
      <c r="K448" s="50"/>
      <c r="L448" s="50"/>
      <c r="M448" s="50"/>
      <c r="N448" s="50"/>
      <c r="O448" s="50"/>
      <c r="P448" s="50"/>
      <c r="Q448" s="50"/>
      <c r="R448" s="50"/>
      <c r="S448" s="50"/>
      <c r="T448" s="50"/>
      <c r="U448" s="50"/>
      <c r="V448" s="50"/>
      <c r="W448" s="50"/>
      <c r="X448" s="50"/>
      <c r="Y448" s="50"/>
      <c r="Z448" s="50"/>
      <c r="AA448" s="50"/>
      <c r="AB448" s="50"/>
      <c r="AC448" s="50"/>
      <c r="AD448" s="50"/>
      <c r="AE448" s="50"/>
      <c r="AF448" s="50"/>
      <c r="AG448" s="50"/>
      <c r="AH448" s="50"/>
      <c r="AI448" s="50"/>
      <c r="AJ448" s="50"/>
      <c r="AK448" s="50"/>
      <c r="AL448" s="50"/>
      <c r="AM448" s="50"/>
      <c r="AN448" s="50"/>
      <c r="AO448" s="50"/>
      <c r="AP448" s="50"/>
      <c r="AQ448" s="50"/>
      <c r="AR448" s="50"/>
      <c r="AS448" s="50"/>
      <c r="AT448" s="50"/>
      <c r="AU448" s="50"/>
      <c r="AV448" s="50"/>
      <c r="AW448" s="50"/>
      <c r="AX448" s="50"/>
      <c r="AY448" s="50"/>
      <c r="AZ448" s="50"/>
      <c r="BA448" s="50"/>
      <c r="BB448" s="50"/>
      <c r="BC448" s="50"/>
      <c r="BD448" s="50"/>
      <c r="BE448" s="50"/>
    </row>
    <row r="449" spans="5:57">
      <c r="E449" s="50"/>
      <c r="F449" s="50"/>
      <c r="G449" s="50"/>
      <c r="H449" s="50"/>
      <c r="I449" s="50"/>
      <c r="J449" s="50"/>
      <c r="K449" s="50"/>
      <c r="L449" s="50"/>
      <c r="M449" s="50"/>
      <c r="N449" s="50"/>
      <c r="O449" s="50"/>
      <c r="P449" s="50"/>
      <c r="Q449" s="50"/>
      <c r="R449" s="50"/>
      <c r="S449" s="50"/>
      <c r="T449" s="50"/>
      <c r="U449" s="50"/>
      <c r="V449" s="50"/>
      <c r="W449" s="50"/>
      <c r="X449" s="50"/>
      <c r="Y449" s="50"/>
      <c r="Z449" s="50"/>
      <c r="AA449" s="50"/>
      <c r="AB449" s="50"/>
      <c r="AC449" s="50"/>
      <c r="AD449" s="50"/>
      <c r="AE449" s="50"/>
      <c r="AF449" s="50"/>
      <c r="AG449" s="50"/>
      <c r="AH449" s="50"/>
      <c r="AI449" s="50"/>
      <c r="AJ449" s="50"/>
      <c r="AK449" s="50"/>
      <c r="AL449" s="50"/>
      <c r="AM449" s="50"/>
      <c r="AN449" s="50"/>
      <c r="AO449" s="50"/>
      <c r="AP449" s="50"/>
      <c r="AQ449" s="50"/>
      <c r="AR449" s="50"/>
      <c r="AS449" s="50"/>
      <c r="AT449" s="50"/>
      <c r="AU449" s="50"/>
      <c r="AV449" s="50"/>
      <c r="AW449" s="50"/>
      <c r="AX449" s="50"/>
      <c r="AY449" s="50"/>
      <c r="AZ449" s="50"/>
      <c r="BA449" s="50"/>
      <c r="BB449" s="50"/>
      <c r="BC449" s="50"/>
      <c r="BD449" s="50"/>
      <c r="BE449" s="50"/>
    </row>
    <row r="450" spans="5:57">
      <c r="E450" s="50"/>
      <c r="F450" s="50"/>
      <c r="G450" s="50"/>
      <c r="H450" s="50"/>
      <c r="I450" s="50"/>
      <c r="J450" s="50"/>
      <c r="K450" s="50"/>
      <c r="L450" s="50"/>
      <c r="M450" s="50"/>
      <c r="N450" s="50"/>
      <c r="O450" s="50"/>
      <c r="P450" s="50"/>
      <c r="Q450" s="50"/>
      <c r="R450" s="50"/>
      <c r="S450" s="50"/>
      <c r="T450" s="50"/>
      <c r="U450" s="50"/>
      <c r="V450" s="50"/>
      <c r="W450" s="50"/>
      <c r="X450" s="50"/>
      <c r="Y450" s="50"/>
      <c r="Z450" s="50"/>
      <c r="AA450" s="50"/>
      <c r="AB450" s="50"/>
      <c r="AC450" s="50"/>
      <c r="AD450" s="50"/>
      <c r="AE450" s="50"/>
      <c r="AF450" s="50"/>
      <c r="AG450" s="50"/>
      <c r="AH450" s="50"/>
      <c r="AI450" s="50"/>
      <c r="AJ450" s="50"/>
      <c r="AK450" s="50"/>
      <c r="AL450" s="50"/>
      <c r="AM450" s="50"/>
      <c r="AN450" s="50"/>
      <c r="AO450" s="50"/>
      <c r="AP450" s="50"/>
      <c r="AQ450" s="50"/>
      <c r="AR450" s="50"/>
      <c r="AS450" s="50"/>
      <c r="AT450" s="50"/>
      <c r="AU450" s="50"/>
      <c r="AV450" s="50"/>
      <c r="AW450" s="50"/>
      <c r="AX450" s="50"/>
      <c r="AY450" s="50"/>
      <c r="AZ450" s="50"/>
      <c r="BA450" s="50"/>
      <c r="BB450" s="50"/>
      <c r="BC450" s="50"/>
      <c r="BD450" s="50"/>
      <c r="BE450" s="50"/>
    </row>
    <row r="451" spans="5:57">
      <c r="E451" s="50"/>
      <c r="F451" s="50"/>
      <c r="G451" s="50"/>
      <c r="H451" s="50"/>
      <c r="I451" s="50"/>
      <c r="J451" s="50"/>
      <c r="K451" s="50"/>
      <c r="L451" s="50"/>
      <c r="M451" s="50"/>
      <c r="N451" s="50"/>
      <c r="O451" s="50"/>
      <c r="P451" s="50"/>
      <c r="Q451" s="50"/>
      <c r="R451" s="50"/>
      <c r="S451" s="50"/>
      <c r="T451" s="50"/>
      <c r="U451" s="50"/>
      <c r="V451" s="50"/>
      <c r="W451" s="50"/>
      <c r="X451" s="50"/>
      <c r="Y451" s="50"/>
      <c r="Z451" s="50"/>
      <c r="AA451" s="50"/>
      <c r="AB451" s="50"/>
      <c r="AC451" s="50"/>
      <c r="AD451" s="50"/>
      <c r="AE451" s="50"/>
      <c r="AF451" s="50"/>
      <c r="AG451" s="50"/>
      <c r="AH451" s="50"/>
      <c r="AI451" s="50"/>
      <c r="AJ451" s="50"/>
      <c r="AK451" s="50"/>
      <c r="AL451" s="50"/>
      <c r="AM451" s="50"/>
      <c r="AN451" s="50"/>
      <c r="AO451" s="50"/>
      <c r="AP451" s="50"/>
      <c r="AQ451" s="50"/>
      <c r="AR451" s="50"/>
      <c r="AS451" s="50"/>
      <c r="AT451" s="50"/>
      <c r="AU451" s="50"/>
      <c r="AV451" s="50"/>
      <c r="AW451" s="50"/>
      <c r="AX451" s="50"/>
      <c r="AY451" s="50"/>
      <c r="AZ451" s="50"/>
      <c r="BA451" s="50"/>
      <c r="BB451" s="50"/>
      <c r="BC451" s="50"/>
      <c r="BD451" s="50"/>
      <c r="BE451" s="50"/>
    </row>
    <row r="452" spans="5:57">
      <c r="E452" s="50"/>
      <c r="F452" s="50"/>
      <c r="G452" s="50"/>
      <c r="H452" s="50"/>
      <c r="I452" s="50"/>
      <c r="J452" s="50"/>
      <c r="K452" s="50"/>
      <c r="L452" s="50"/>
      <c r="M452" s="50"/>
      <c r="N452" s="50"/>
      <c r="O452" s="50"/>
      <c r="P452" s="50"/>
      <c r="Q452" s="50"/>
      <c r="R452" s="50"/>
      <c r="S452" s="50"/>
      <c r="T452" s="50"/>
      <c r="U452" s="50"/>
      <c r="V452" s="50"/>
      <c r="W452" s="50"/>
      <c r="X452" s="50"/>
      <c r="Y452" s="50"/>
      <c r="Z452" s="50"/>
      <c r="AA452" s="50"/>
      <c r="AB452" s="50"/>
      <c r="AC452" s="50"/>
      <c r="AD452" s="50"/>
      <c r="AE452" s="50"/>
      <c r="AF452" s="50"/>
      <c r="AG452" s="50"/>
      <c r="AH452" s="50"/>
      <c r="AI452" s="50"/>
      <c r="AJ452" s="50"/>
      <c r="AK452" s="50"/>
      <c r="AL452" s="50"/>
      <c r="AM452" s="50"/>
      <c r="AN452" s="50"/>
      <c r="AO452" s="50"/>
      <c r="AP452" s="50"/>
      <c r="AQ452" s="50"/>
      <c r="AR452" s="50"/>
      <c r="AS452" s="50"/>
      <c r="AT452" s="50"/>
      <c r="AU452" s="50"/>
      <c r="AV452" s="50"/>
      <c r="AW452" s="50"/>
      <c r="AX452" s="50"/>
      <c r="AY452" s="50"/>
      <c r="AZ452" s="50"/>
      <c r="BA452" s="50"/>
      <c r="BB452" s="50"/>
      <c r="BC452" s="50"/>
      <c r="BD452" s="50"/>
      <c r="BE452" s="50"/>
    </row>
    <row r="453" spans="5:57">
      <c r="E453" s="50"/>
      <c r="F453" s="50"/>
      <c r="G453" s="50"/>
      <c r="H453" s="50"/>
      <c r="I453" s="50"/>
      <c r="J453" s="50"/>
      <c r="K453" s="50"/>
      <c r="L453" s="50"/>
      <c r="M453" s="50"/>
      <c r="N453" s="50"/>
      <c r="O453" s="50"/>
      <c r="P453" s="50"/>
      <c r="Q453" s="50"/>
      <c r="R453" s="50"/>
      <c r="S453" s="50"/>
      <c r="T453" s="50"/>
      <c r="U453" s="50"/>
      <c r="V453" s="50"/>
      <c r="W453" s="50"/>
      <c r="X453" s="50"/>
      <c r="Y453" s="50"/>
      <c r="Z453" s="50"/>
      <c r="AA453" s="50"/>
      <c r="AB453" s="50"/>
      <c r="AC453" s="50"/>
      <c r="AD453" s="50"/>
      <c r="AE453" s="50"/>
      <c r="AF453" s="50"/>
      <c r="AG453" s="50"/>
      <c r="AH453" s="50"/>
      <c r="AI453" s="50"/>
      <c r="AJ453" s="50"/>
      <c r="AK453" s="50"/>
      <c r="AL453" s="50"/>
      <c r="AM453" s="50"/>
      <c r="AN453" s="50"/>
      <c r="AO453" s="50"/>
      <c r="AP453" s="50"/>
      <c r="AQ453" s="50"/>
      <c r="AR453" s="50"/>
      <c r="AS453" s="50"/>
      <c r="AT453" s="50"/>
      <c r="AU453" s="50"/>
      <c r="AV453" s="50"/>
      <c r="AW453" s="50"/>
      <c r="AX453" s="50"/>
      <c r="AY453" s="50"/>
      <c r="AZ453" s="50"/>
      <c r="BA453" s="50"/>
      <c r="BB453" s="50"/>
      <c r="BC453" s="50"/>
      <c r="BD453" s="50"/>
      <c r="BE453" s="50"/>
    </row>
    <row r="454" spans="5:57">
      <c r="E454" s="50"/>
      <c r="F454" s="50"/>
      <c r="G454" s="50"/>
      <c r="H454" s="50"/>
      <c r="I454" s="50"/>
      <c r="J454" s="50"/>
      <c r="K454" s="50"/>
      <c r="L454" s="50"/>
      <c r="M454" s="50"/>
      <c r="N454" s="50"/>
      <c r="O454" s="50"/>
      <c r="P454" s="50"/>
      <c r="Q454" s="50"/>
      <c r="R454" s="50"/>
      <c r="S454" s="50"/>
      <c r="T454" s="50"/>
      <c r="U454" s="50"/>
      <c r="V454" s="50"/>
      <c r="W454" s="50"/>
      <c r="X454" s="50"/>
      <c r="Y454" s="50"/>
      <c r="Z454" s="50"/>
      <c r="AA454" s="50"/>
      <c r="AB454" s="50"/>
      <c r="AC454" s="50"/>
      <c r="AD454" s="50"/>
      <c r="AE454" s="50"/>
      <c r="AF454" s="50"/>
      <c r="AG454" s="50"/>
      <c r="AH454" s="50"/>
      <c r="AI454" s="50"/>
      <c r="AJ454" s="50"/>
      <c r="AK454" s="50"/>
      <c r="AL454" s="50"/>
      <c r="AM454" s="50"/>
      <c r="AN454" s="50"/>
      <c r="AO454" s="50"/>
      <c r="AP454" s="50"/>
      <c r="AQ454" s="50"/>
      <c r="AR454" s="50"/>
      <c r="AS454" s="50"/>
      <c r="AT454" s="50"/>
      <c r="AU454" s="50"/>
      <c r="AV454" s="50"/>
      <c r="AW454" s="50"/>
      <c r="AX454" s="50"/>
      <c r="AY454" s="50"/>
      <c r="AZ454" s="50"/>
      <c r="BA454" s="50"/>
      <c r="BB454" s="50"/>
      <c r="BC454" s="50"/>
      <c r="BD454" s="50"/>
      <c r="BE454" s="50"/>
    </row>
    <row r="455" spans="5:57">
      <c r="E455" s="50"/>
      <c r="F455" s="50"/>
      <c r="G455" s="50"/>
      <c r="H455" s="50"/>
      <c r="I455" s="50"/>
      <c r="J455" s="50"/>
      <c r="K455" s="50"/>
      <c r="L455" s="50"/>
      <c r="M455" s="50"/>
      <c r="N455" s="50"/>
      <c r="O455" s="50"/>
      <c r="P455" s="50"/>
      <c r="Q455" s="50"/>
      <c r="R455" s="50"/>
      <c r="S455" s="50"/>
      <c r="T455" s="50"/>
      <c r="U455" s="50"/>
      <c r="V455" s="50"/>
      <c r="W455" s="50"/>
      <c r="X455" s="50"/>
      <c r="Y455" s="50"/>
      <c r="Z455" s="50"/>
      <c r="AA455" s="50"/>
      <c r="AB455" s="50"/>
      <c r="AC455" s="50"/>
      <c r="AD455" s="50"/>
      <c r="AE455" s="50"/>
      <c r="AF455" s="50"/>
      <c r="AG455" s="50"/>
      <c r="AH455" s="50"/>
      <c r="AI455" s="50"/>
      <c r="AJ455" s="50"/>
      <c r="AK455" s="50"/>
      <c r="AL455" s="50"/>
      <c r="AM455" s="50"/>
      <c r="AN455" s="50"/>
      <c r="AO455" s="50"/>
      <c r="AP455" s="50"/>
      <c r="AQ455" s="50"/>
      <c r="AR455" s="50"/>
      <c r="AS455" s="50"/>
      <c r="AT455" s="50"/>
      <c r="AU455" s="50"/>
      <c r="AV455" s="50"/>
      <c r="AW455" s="50"/>
      <c r="AX455" s="50"/>
      <c r="AY455" s="50"/>
      <c r="AZ455" s="50"/>
      <c r="BA455" s="50"/>
      <c r="BB455" s="50"/>
      <c r="BC455" s="50"/>
      <c r="BD455" s="50"/>
      <c r="BE455" s="50"/>
    </row>
    <row r="456" spans="5:57">
      <c r="E456" s="50"/>
      <c r="F456" s="50"/>
      <c r="G456" s="50"/>
      <c r="H456" s="50"/>
      <c r="I456" s="50"/>
      <c r="J456" s="50"/>
      <c r="K456" s="50"/>
      <c r="L456" s="50"/>
      <c r="M456" s="50"/>
      <c r="N456" s="50"/>
      <c r="O456" s="50"/>
      <c r="P456" s="50"/>
      <c r="Q456" s="50"/>
      <c r="R456" s="50"/>
      <c r="S456" s="50"/>
      <c r="T456" s="50"/>
      <c r="U456" s="50"/>
      <c r="V456" s="50"/>
      <c r="W456" s="50"/>
      <c r="X456" s="50"/>
      <c r="Y456" s="50"/>
      <c r="Z456" s="50"/>
      <c r="AA456" s="50"/>
      <c r="AB456" s="50"/>
      <c r="AC456" s="50"/>
      <c r="AD456" s="50"/>
      <c r="AE456" s="50"/>
      <c r="AF456" s="50"/>
      <c r="AG456" s="50"/>
      <c r="AH456" s="50"/>
      <c r="AI456" s="50"/>
      <c r="AJ456" s="50"/>
      <c r="AK456" s="50"/>
      <c r="AL456" s="50"/>
      <c r="AM456" s="50"/>
      <c r="AN456" s="50"/>
      <c r="AO456" s="50"/>
      <c r="AP456" s="50"/>
      <c r="AQ456" s="50"/>
      <c r="AR456" s="50"/>
      <c r="AS456" s="50"/>
      <c r="AT456" s="50"/>
      <c r="AU456" s="50"/>
      <c r="AV456" s="50"/>
      <c r="AW456" s="50"/>
      <c r="AX456" s="50"/>
      <c r="AY456" s="50"/>
      <c r="AZ456" s="50"/>
      <c r="BA456" s="50"/>
      <c r="BB456" s="50"/>
      <c r="BC456" s="50"/>
      <c r="BD456" s="50"/>
      <c r="BE456" s="50"/>
    </row>
    <row r="457" spans="5:57">
      <c r="E457" s="50"/>
      <c r="F457" s="50"/>
      <c r="G457" s="50"/>
      <c r="H457" s="50"/>
      <c r="I457" s="50"/>
      <c r="J457" s="50"/>
      <c r="K457" s="50"/>
      <c r="L457" s="50"/>
      <c r="M457" s="50"/>
      <c r="N457" s="50"/>
      <c r="O457" s="50"/>
      <c r="P457" s="50"/>
      <c r="Q457" s="50"/>
      <c r="R457" s="50"/>
      <c r="S457" s="50"/>
      <c r="T457" s="50"/>
      <c r="U457" s="50"/>
      <c r="V457" s="50"/>
      <c r="W457" s="50"/>
      <c r="X457" s="50"/>
      <c r="Y457" s="50"/>
      <c r="Z457" s="50"/>
      <c r="AA457" s="50"/>
      <c r="AB457" s="50"/>
      <c r="AC457" s="50"/>
      <c r="AD457" s="50"/>
      <c r="AE457" s="50"/>
      <c r="AF457" s="50"/>
      <c r="AG457" s="50"/>
      <c r="AH457" s="50"/>
      <c r="AI457" s="50"/>
      <c r="AJ457" s="50"/>
      <c r="AK457" s="50"/>
      <c r="AL457" s="50"/>
      <c r="AM457" s="50"/>
      <c r="AN457" s="50"/>
      <c r="AO457" s="50"/>
      <c r="AP457" s="50"/>
      <c r="AQ457" s="50"/>
      <c r="AR457" s="50"/>
      <c r="AS457" s="50"/>
      <c r="AT457" s="50"/>
      <c r="AU457" s="50"/>
      <c r="AV457" s="50"/>
      <c r="AW457" s="50"/>
      <c r="AX457" s="50"/>
      <c r="AY457" s="50"/>
      <c r="AZ457" s="50"/>
      <c r="BA457" s="50"/>
      <c r="BB457" s="50"/>
      <c r="BC457" s="50"/>
      <c r="BD457" s="50"/>
      <c r="BE457" s="50"/>
    </row>
    <row r="458" spans="5:57">
      <c r="E458" s="50"/>
      <c r="F458" s="50"/>
      <c r="G458" s="50"/>
      <c r="H458" s="50"/>
      <c r="I458" s="50"/>
      <c r="J458" s="50"/>
      <c r="K458" s="50"/>
      <c r="L458" s="50"/>
      <c r="M458" s="50"/>
      <c r="N458" s="50"/>
      <c r="O458" s="50"/>
      <c r="P458" s="50"/>
      <c r="Q458" s="50"/>
      <c r="R458" s="50"/>
      <c r="S458" s="50"/>
      <c r="T458" s="50"/>
      <c r="U458" s="50"/>
      <c r="V458" s="50"/>
      <c r="W458" s="50"/>
      <c r="X458" s="50"/>
      <c r="Y458" s="50"/>
      <c r="Z458" s="50"/>
      <c r="AA458" s="50"/>
      <c r="AB458" s="50"/>
      <c r="AC458" s="50"/>
      <c r="AD458" s="50"/>
      <c r="AE458" s="50"/>
      <c r="AF458" s="50"/>
      <c r="AG458" s="50"/>
      <c r="AH458" s="50"/>
      <c r="AI458" s="50"/>
      <c r="AJ458" s="50"/>
      <c r="AK458" s="50"/>
      <c r="AL458" s="50"/>
      <c r="AM458" s="50"/>
      <c r="AN458" s="50"/>
      <c r="AO458" s="50"/>
      <c r="AP458" s="50"/>
      <c r="AQ458" s="50"/>
      <c r="AR458" s="50"/>
      <c r="AS458" s="50"/>
      <c r="AT458" s="50"/>
      <c r="AU458" s="50"/>
      <c r="AV458" s="50"/>
      <c r="AW458" s="50"/>
      <c r="AX458" s="50"/>
      <c r="AY458" s="50"/>
      <c r="AZ458" s="50"/>
      <c r="BA458" s="50"/>
      <c r="BB458" s="50"/>
      <c r="BC458" s="50"/>
      <c r="BD458" s="50"/>
      <c r="BE458" s="50"/>
    </row>
    <row r="459" spans="5:57">
      <c r="E459" s="50"/>
      <c r="F459" s="50"/>
      <c r="G459" s="50"/>
      <c r="H459" s="50"/>
      <c r="I459" s="50"/>
      <c r="J459" s="50"/>
      <c r="K459" s="50"/>
      <c r="L459" s="50"/>
      <c r="M459" s="50"/>
      <c r="N459" s="50"/>
      <c r="O459" s="50"/>
      <c r="P459" s="50"/>
      <c r="Q459" s="50"/>
      <c r="R459" s="50"/>
      <c r="S459" s="50"/>
      <c r="T459" s="50"/>
      <c r="U459" s="50"/>
      <c r="V459" s="50"/>
      <c r="W459" s="50"/>
      <c r="X459" s="50"/>
      <c r="Y459" s="50"/>
      <c r="Z459" s="50"/>
      <c r="AA459" s="50"/>
      <c r="AB459" s="50"/>
      <c r="AC459" s="50"/>
      <c r="AD459" s="50"/>
      <c r="AE459" s="50"/>
      <c r="AF459" s="50"/>
      <c r="AG459" s="50"/>
      <c r="AH459" s="50"/>
      <c r="AI459" s="50"/>
      <c r="AJ459" s="50"/>
      <c r="AK459" s="50"/>
      <c r="AL459" s="50"/>
      <c r="AM459" s="50"/>
      <c r="AN459" s="50"/>
      <c r="AO459" s="50"/>
      <c r="AP459" s="50"/>
      <c r="AQ459" s="50"/>
      <c r="AR459" s="50"/>
      <c r="AS459" s="50"/>
      <c r="AT459" s="50"/>
      <c r="AU459" s="50"/>
      <c r="AV459" s="50"/>
      <c r="AW459" s="50"/>
      <c r="AX459" s="50"/>
      <c r="AY459" s="50"/>
      <c r="AZ459" s="50"/>
      <c r="BA459" s="50"/>
      <c r="BB459" s="50"/>
      <c r="BC459" s="50"/>
      <c r="BD459" s="50"/>
      <c r="BE459" s="50"/>
    </row>
    <row r="460" spans="5:57">
      <c r="E460" s="50"/>
      <c r="F460" s="50"/>
      <c r="G460" s="50"/>
      <c r="H460" s="50"/>
      <c r="I460" s="50"/>
      <c r="J460" s="50"/>
      <c r="K460" s="50"/>
      <c r="L460" s="50"/>
      <c r="M460" s="50"/>
      <c r="N460" s="50"/>
      <c r="O460" s="50"/>
      <c r="P460" s="50"/>
      <c r="Q460" s="50"/>
      <c r="R460" s="50"/>
      <c r="S460" s="50"/>
      <c r="T460" s="50"/>
      <c r="U460" s="50"/>
      <c r="V460" s="50"/>
      <c r="W460" s="50"/>
      <c r="X460" s="50"/>
      <c r="Y460" s="50"/>
      <c r="Z460" s="50"/>
      <c r="AA460" s="50"/>
      <c r="AB460" s="50"/>
      <c r="AC460" s="50"/>
      <c r="AD460" s="50"/>
      <c r="AE460" s="50"/>
      <c r="AF460" s="50"/>
      <c r="AG460" s="50"/>
      <c r="AH460" s="50"/>
      <c r="AI460" s="50"/>
      <c r="AJ460" s="50"/>
      <c r="AK460" s="50"/>
      <c r="AL460" s="50"/>
      <c r="AM460" s="50"/>
      <c r="AN460" s="50"/>
      <c r="AO460" s="50"/>
      <c r="AP460" s="50"/>
      <c r="AQ460" s="50"/>
      <c r="AR460" s="50"/>
      <c r="AS460" s="50"/>
      <c r="AT460" s="50"/>
      <c r="AU460" s="50"/>
      <c r="AV460" s="50"/>
      <c r="AW460" s="50"/>
      <c r="AX460" s="50"/>
      <c r="AY460" s="50"/>
      <c r="AZ460" s="50"/>
      <c r="BA460" s="50"/>
      <c r="BB460" s="50"/>
      <c r="BC460" s="50"/>
      <c r="BD460" s="50"/>
      <c r="BE460" s="50"/>
    </row>
    <row r="461" spans="5:57">
      <c r="E461" s="50"/>
      <c r="F461" s="50"/>
      <c r="G461" s="50"/>
      <c r="H461" s="50"/>
      <c r="I461" s="50"/>
      <c r="J461" s="50"/>
      <c r="K461" s="50"/>
      <c r="L461" s="50"/>
      <c r="M461" s="50"/>
      <c r="N461" s="50"/>
      <c r="O461" s="50"/>
      <c r="P461" s="50"/>
      <c r="Q461" s="50"/>
      <c r="R461" s="50"/>
      <c r="S461" s="50"/>
      <c r="T461" s="50"/>
      <c r="U461" s="50"/>
      <c r="V461" s="50"/>
      <c r="W461" s="50"/>
      <c r="X461" s="50"/>
      <c r="Y461" s="50"/>
      <c r="Z461" s="50"/>
      <c r="AA461" s="50"/>
      <c r="AB461" s="50"/>
      <c r="AC461" s="50"/>
      <c r="AD461" s="50"/>
      <c r="AE461" s="50"/>
      <c r="AF461" s="50"/>
      <c r="AG461" s="50"/>
      <c r="AH461" s="50"/>
      <c r="AI461" s="50"/>
      <c r="AJ461" s="50"/>
      <c r="AK461" s="50"/>
      <c r="AL461" s="50"/>
      <c r="AM461" s="50"/>
      <c r="AN461" s="50"/>
      <c r="AO461" s="50"/>
      <c r="AP461" s="50"/>
      <c r="AQ461" s="50"/>
      <c r="AR461" s="50"/>
      <c r="AS461" s="50"/>
      <c r="AT461" s="50"/>
      <c r="AU461" s="50"/>
      <c r="AV461" s="50"/>
      <c r="AW461" s="50"/>
      <c r="AX461" s="50"/>
      <c r="AY461" s="50"/>
      <c r="AZ461" s="50"/>
      <c r="BA461" s="50"/>
      <c r="BB461" s="50"/>
      <c r="BC461" s="50"/>
      <c r="BD461" s="50"/>
      <c r="BE461" s="50"/>
    </row>
    <row r="462" spans="5:57">
      <c r="E462" s="50"/>
      <c r="F462" s="50"/>
      <c r="G462" s="50"/>
      <c r="H462" s="50"/>
      <c r="I462" s="50"/>
      <c r="J462" s="50"/>
      <c r="K462" s="50"/>
      <c r="L462" s="50"/>
      <c r="M462" s="50"/>
      <c r="N462" s="50"/>
      <c r="O462" s="50"/>
      <c r="P462" s="50"/>
      <c r="Q462" s="50"/>
      <c r="R462" s="50"/>
      <c r="S462" s="50"/>
      <c r="T462" s="50"/>
      <c r="U462" s="50"/>
      <c r="V462" s="50"/>
      <c r="W462" s="50"/>
      <c r="X462" s="50"/>
      <c r="Y462" s="50"/>
      <c r="Z462" s="50"/>
      <c r="AA462" s="50"/>
      <c r="AB462" s="50"/>
      <c r="AC462" s="50"/>
      <c r="AD462" s="50"/>
      <c r="AE462" s="50"/>
      <c r="AF462" s="50"/>
      <c r="AG462" s="50"/>
      <c r="AH462" s="50"/>
      <c r="AI462" s="50"/>
      <c r="AJ462" s="50"/>
      <c r="AK462" s="50"/>
      <c r="AL462" s="50"/>
      <c r="AM462" s="50"/>
      <c r="AN462" s="50"/>
      <c r="AO462" s="50"/>
      <c r="AP462" s="50"/>
      <c r="AQ462" s="50"/>
      <c r="AR462" s="50"/>
      <c r="AS462" s="50"/>
      <c r="AT462" s="50"/>
      <c r="AU462" s="50"/>
      <c r="AV462" s="50"/>
      <c r="AW462" s="50"/>
      <c r="AX462" s="50"/>
      <c r="AY462" s="50"/>
      <c r="AZ462" s="50"/>
      <c r="BA462" s="50"/>
      <c r="BB462" s="50"/>
      <c r="BC462" s="50"/>
      <c r="BD462" s="50"/>
      <c r="BE462" s="50"/>
    </row>
    <row r="463" spans="5:57">
      <c r="E463" s="50"/>
      <c r="F463" s="50"/>
      <c r="G463" s="50"/>
      <c r="H463" s="50"/>
      <c r="I463" s="50"/>
      <c r="J463" s="50"/>
      <c r="K463" s="50"/>
      <c r="L463" s="50"/>
      <c r="M463" s="50"/>
      <c r="N463" s="50"/>
      <c r="O463" s="50"/>
      <c r="P463" s="50"/>
      <c r="Q463" s="50"/>
      <c r="R463" s="50"/>
      <c r="S463" s="50"/>
      <c r="T463" s="50"/>
      <c r="U463" s="50"/>
      <c r="V463" s="50"/>
      <c r="W463" s="50"/>
      <c r="X463" s="50"/>
      <c r="Y463" s="50"/>
      <c r="Z463" s="50"/>
      <c r="AA463" s="50"/>
      <c r="AB463" s="50"/>
      <c r="AC463" s="50"/>
      <c r="AD463" s="50"/>
      <c r="AE463" s="50"/>
      <c r="AF463" s="50"/>
      <c r="AG463" s="50"/>
      <c r="AH463" s="50"/>
      <c r="AI463" s="50"/>
      <c r="AJ463" s="50"/>
      <c r="AK463" s="50"/>
      <c r="AL463" s="50"/>
      <c r="AM463" s="50"/>
      <c r="AN463" s="50"/>
      <c r="AO463" s="50"/>
      <c r="AP463" s="50"/>
      <c r="AQ463" s="50"/>
      <c r="AR463" s="50"/>
      <c r="AS463" s="50"/>
      <c r="AT463" s="50"/>
      <c r="AU463" s="50"/>
      <c r="AV463" s="50"/>
      <c r="AW463" s="50"/>
      <c r="AX463" s="50"/>
      <c r="AY463" s="50"/>
      <c r="AZ463" s="50"/>
      <c r="BA463" s="50"/>
      <c r="BB463" s="50"/>
      <c r="BC463" s="50"/>
      <c r="BD463" s="50"/>
      <c r="BE463" s="50"/>
    </row>
    <row r="464" spans="5:57">
      <c r="E464" s="50"/>
      <c r="F464" s="50"/>
      <c r="G464" s="50"/>
      <c r="H464" s="50"/>
      <c r="I464" s="50"/>
      <c r="J464" s="50"/>
      <c r="K464" s="50"/>
      <c r="L464" s="50"/>
      <c r="M464" s="50"/>
      <c r="N464" s="50"/>
      <c r="O464" s="50"/>
      <c r="P464" s="50"/>
      <c r="Q464" s="50"/>
      <c r="R464" s="50"/>
      <c r="S464" s="50"/>
      <c r="T464" s="50"/>
      <c r="U464" s="50"/>
      <c r="V464" s="50"/>
      <c r="W464" s="50"/>
      <c r="X464" s="50"/>
      <c r="Y464" s="50"/>
      <c r="Z464" s="50"/>
      <c r="AA464" s="50"/>
      <c r="AB464" s="50"/>
      <c r="AC464" s="50"/>
      <c r="AD464" s="50"/>
      <c r="AE464" s="50"/>
      <c r="AF464" s="50"/>
      <c r="AG464" s="50"/>
      <c r="AH464" s="50"/>
      <c r="AI464" s="50"/>
      <c r="AJ464" s="50"/>
      <c r="AK464" s="50"/>
      <c r="AL464" s="50"/>
      <c r="AM464" s="50"/>
      <c r="AN464" s="50"/>
      <c r="AO464" s="50"/>
      <c r="AP464" s="50"/>
      <c r="AQ464" s="50"/>
      <c r="AR464" s="50"/>
      <c r="AS464" s="50"/>
      <c r="AT464" s="50"/>
      <c r="AU464" s="50"/>
      <c r="AV464" s="50"/>
      <c r="AW464" s="50"/>
      <c r="AX464" s="50"/>
      <c r="AY464" s="50"/>
      <c r="AZ464" s="50"/>
      <c r="BA464" s="50"/>
      <c r="BB464" s="50"/>
      <c r="BC464" s="50"/>
      <c r="BD464" s="50"/>
      <c r="BE464" s="50"/>
    </row>
    <row r="465" spans="5:57">
      <c r="E465" s="50"/>
      <c r="F465" s="50"/>
      <c r="G465" s="50"/>
      <c r="H465" s="50"/>
      <c r="I465" s="50"/>
      <c r="J465" s="50"/>
      <c r="K465" s="50"/>
      <c r="L465" s="50"/>
      <c r="M465" s="50"/>
      <c r="N465" s="50"/>
      <c r="O465" s="50"/>
      <c r="P465" s="50"/>
      <c r="Q465" s="50"/>
      <c r="R465" s="50"/>
      <c r="S465" s="50"/>
      <c r="T465" s="50"/>
      <c r="U465" s="50"/>
      <c r="V465" s="50"/>
      <c r="W465" s="50"/>
      <c r="X465" s="50"/>
      <c r="Y465" s="50"/>
      <c r="Z465" s="50"/>
      <c r="AA465" s="50"/>
      <c r="AB465" s="50"/>
      <c r="AC465" s="50"/>
      <c r="AD465" s="50"/>
      <c r="AE465" s="50"/>
      <c r="AF465" s="50"/>
      <c r="AG465" s="50"/>
      <c r="AH465" s="50"/>
      <c r="AI465" s="50"/>
      <c r="AJ465" s="50"/>
      <c r="AK465" s="50"/>
      <c r="AL465" s="50"/>
      <c r="AM465" s="50"/>
      <c r="AN465" s="50"/>
      <c r="AO465" s="50"/>
      <c r="AP465" s="50"/>
      <c r="AQ465" s="50"/>
      <c r="AR465" s="50"/>
      <c r="AS465" s="50"/>
      <c r="AT465" s="50"/>
      <c r="AU465" s="50"/>
      <c r="AV465" s="50"/>
      <c r="AW465" s="50"/>
      <c r="AX465" s="50"/>
      <c r="AY465" s="50"/>
      <c r="AZ465" s="50"/>
      <c r="BA465" s="50"/>
      <c r="BB465" s="50"/>
      <c r="BC465" s="50"/>
      <c r="BD465" s="50"/>
      <c r="BE465" s="50"/>
    </row>
    <row r="466" spans="5:57">
      <c r="E466" s="50"/>
      <c r="F466" s="50"/>
      <c r="G466" s="50"/>
      <c r="H466" s="50"/>
      <c r="I466" s="50"/>
      <c r="J466" s="50"/>
      <c r="K466" s="50"/>
      <c r="L466" s="50"/>
      <c r="M466" s="50"/>
      <c r="N466" s="50"/>
      <c r="O466" s="50"/>
      <c r="P466" s="50"/>
      <c r="Q466" s="50"/>
      <c r="R466" s="50"/>
      <c r="S466" s="50"/>
      <c r="T466" s="50"/>
      <c r="U466" s="50"/>
      <c r="V466" s="50"/>
      <c r="W466" s="50"/>
      <c r="X466" s="50"/>
      <c r="Y466" s="50"/>
      <c r="Z466" s="50"/>
      <c r="AA466" s="50"/>
      <c r="AB466" s="50"/>
      <c r="AC466" s="50"/>
      <c r="AD466" s="50"/>
      <c r="AE466" s="50"/>
      <c r="AF466" s="50"/>
      <c r="AG466" s="50"/>
      <c r="AH466" s="50"/>
      <c r="AI466" s="50"/>
      <c r="AJ466" s="50"/>
      <c r="AK466" s="50"/>
      <c r="AL466" s="50"/>
      <c r="AM466" s="50"/>
      <c r="AN466" s="50"/>
      <c r="AO466" s="50"/>
      <c r="AP466" s="50"/>
      <c r="AQ466" s="50"/>
      <c r="AR466" s="50"/>
      <c r="AS466" s="50"/>
      <c r="AT466" s="50"/>
      <c r="AU466" s="50"/>
      <c r="AV466" s="50"/>
      <c r="AW466" s="50"/>
      <c r="AX466" s="50"/>
      <c r="AY466" s="50"/>
      <c r="AZ466" s="50"/>
      <c r="BA466" s="50"/>
      <c r="BB466" s="50"/>
      <c r="BC466" s="50"/>
      <c r="BD466" s="50"/>
      <c r="BE466" s="50"/>
    </row>
    <row r="467" spans="5:57">
      <c r="E467" s="50"/>
      <c r="F467" s="50"/>
      <c r="G467" s="50"/>
      <c r="H467" s="50"/>
      <c r="I467" s="50"/>
      <c r="J467" s="50"/>
      <c r="K467" s="50"/>
      <c r="L467" s="50"/>
      <c r="M467" s="50"/>
      <c r="N467" s="50"/>
      <c r="O467" s="50"/>
      <c r="P467" s="50"/>
      <c r="Q467" s="50"/>
      <c r="R467" s="50"/>
      <c r="S467" s="50"/>
      <c r="T467" s="50"/>
      <c r="U467" s="50"/>
      <c r="V467" s="50"/>
      <c r="W467" s="50"/>
      <c r="X467" s="50"/>
      <c r="Y467" s="50"/>
      <c r="Z467" s="50"/>
      <c r="AA467" s="50"/>
      <c r="AB467" s="50"/>
      <c r="AC467" s="50"/>
      <c r="AD467" s="50"/>
      <c r="AE467" s="50"/>
      <c r="AF467" s="50"/>
      <c r="AG467" s="50"/>
      <c r="AH467" s="50"/>
      <c r="AI467" s="50"/>
      <c r="AJ467" s="50"/>
      <c r="AK467" s="50"/>
      <c r="AL467" s="50"/>
      <c r="AM467" s="50"/>
      <c r="AN467" s="50"/>
      <c r="AO467" s="50"/>
      <c r="AP467" s="50"/>
      <c r="AQ467" s="50"/>
      <c r="AR467" s="50"/>
      <c r="AS467" s="50"/>
      <c r="AT467" s="50"/>
      <c r="AU467" s="50"/>
      <c r="AV467" s="50"/>
      <c r="AW467" s="50"/>
      <c r="AX467" s="50"/>
      <c r="AY467" s="50"/>
      <c r="AZ467" s="50"/>
      <c r="BA467" s="50"/>
      <c r="BB467" s="50"/>
      <c r="BC467" s="50"/>
      <c r="BD467" s="50"/>
      <c r="BE467" s="50"/>
    </row>
    <row r="468" spans="5:57">
      <c r="E468" s="50"/>
      <c r="F468" s="50"/>
      <c r="G468" s="50"/>
      <c r="H468" s="50"/>
      <c r="I468" s="50"/>
      <c r="J468" s="50"/>
      <c r="K468" s="50"/>
      <c r="L468" s="50"/>
      <c r="M468" s="50"/>
      <c r="N468" s="50"/>
      <c r="O468" s="50"/>
      <c r="P468" s="50"/>
      <c r="Q468" s="50"/>
      <c r="R468" s="50"/>
      <c r="S468" s="50"/>
      <c r="T468" s="50"/>
      <c r="U468" s="50"/>
      <c r="V468" s="50"/>
      <c r="W468" s="50"/>
      <c r="X468" s="50"/>
      <c r="Y468" s="50"/>
      <c r="Z468" s="50"/>
      <c r="AA468" s="50"/>
      <c r="AB468" s="50"/>
      <c r="AC468" s="50"/>
      <c r="AD468" s="50"/>
      <c r="AE468" s="50"/>
      <c r="AF468" s="50"/>
      <c r="AG468" s="50"/>
      <c r="AH468" s="50"/>
      <c r="AI468" s="50"/>
      <c r="AJ468" s="50"/>
      <c r="AK468" s="50"/>
      <c r="AL468" s="50"/>
      <c r="AM468" s="50"/>
      <c r="AN468" s="50"/>
      <c r="AO468" s="50"/>
      <c r="AP468" s="50"/>
      <c r="AQ468" s="50"/>
      <c r="AR468" s="50"/>
      <c r="AS468" s="50"/>
      <c r="AT468" s="50"/>
      <c r="AU468" s="50"/>
      <c r="AV468" s="50"/>
      <c r="AW468" s="50"/>
      <c r="AX468" s="50"/>
      <c r="AY468" s="50"/>
      <c r="AZ468" s="50"/>
      <c r="BA468" s="50"/>
      <c r="BB468" s="50"/>
      <c r="BC468" s="50"/>
      <c r="BD468" s="50"/>
      <c r="BE468" s="50"/>
    </row>
    <row r="469" spans="5:57">
      <c r="E469" s="50"/>
      <c r="F469" s="50"/>
      <c r="G469" s="50"/>
      <c r="H469" s="50"/>
      <c r="I469" s="50"/>
      <c r="J469" s="50"/>
      <c r="K469" s="50"/>
      <c r="L469" s="50"/>
      <c r="M469" s="50"/>
      <c r="N469" s="50"/>
      <c r="O469" s="50"/>
      <c r="P469" s="50"/>
      <c r="Q469" s="50"/>
      <c r="R469" s="50"/>
      <c r="S469" s="50"/>
      <c r="T469" s="50"/>
      <c r="U469" s="50"/>
      <c r="V469" s="50"/>
      <c r="W469" s="50"/>
      <c r="X469" s="50"/>
      <c r="Y469" s="50"/>
      <c r="Z469" s="50"/>
      <c r="AA469" s="50"/>
      <c r="AB469" s="50"/>
      <c r="AC469" s="50"/>
      <c r="AD469" s="50"/>
      <c r="AE469" s="50"/>
      <c r="AF469" s="50"/>
      <c r="AG469" s="50"/>
      <c r="AH469" s="50"/>
      <c r="AI469" s="50"/>
      <c r="AJ469" s="50"/>
      <c r="AK469" s="50"/>
      <c r="AL469" s="50"/>
      <c r="AM469" s="50"/>
      <c r="AN469" s="50"/>
      <c r="AO469" s="50"/>
      <c r="AP469" s="50"/>
      <c r="AQ469" s="50"/>
      <c r="AR469" s="50"/>
      <c r="AS469" s="50"/>
      <c r="AT469" s="50"/>
      <c r="AU469" s="50"/>
      <c r="AV469" s="50"/>
      <c r="AW469" s="50"/>
      <c r="AX469" s="50"/>
      <c r="AY469" s="50"/>
      <c r="AZ469" s="50"/>
      <c r="BA469" s="50"/>
      <c r="BB469" s="50"/>
      <c r="BC469" s="50"/>
      <c r="BD469" s="50"/>
      <c r="BE469" s="50"/>
    </row>
    <row r="470" spans="5:57">
      <c r="E470" s="50"/>
      <c r="F470" s="50"/>
      <c r="G470" s="50"/>
      <c r="H470" s="50"/>
      <c r="I470" s="50"/>
      <c r="J470" s="50"/>
      <c r="K470" s="50"/>
      <c r="L470" s="50"/>
      <c r="M470" s="50"/>
      <c r="N470" s="50"/>
      <c r="O470" s="50"/>
      <c r="P470" s="50"/>
      <c r="Q470" s="50"/>
      <c r="R470" s="50"/>
      <c r="S470" s="50"/>
      <c r="T470" s="50"/>
      <c r="U470" s="50"/>
      <c r="V470" s="50"/>
      <c r="W470" s="50"/>
      <c r="X470" s="50"/>
      <c r="Y470" s="50"/>
      <c r="Z470" s="50"/>
      <c r="AA470" s="50"/>
      <c r="AB470" s="50"/>
      <c r="AC470" s="50"/>
      <c r="AD470" s="50"/>
      <c r="AE470" s="50"/>
      <c r="AF470" s="50"/>
      <c r="AG470" s="50"/>
      <c r="AH470" s="50"/>
      <c r="AI470" s="50"/>
      <c r="AJ470" s="50"/>
      <c r="AK470" s="50"/>
      <c r="AL470" s="50"/>
      <c r="AM470" s="50"/>
      <c r="AN470" s="50"/>
      <c r="AO470" s="50"/>
      <c r="AP470" s="50"/>
      <c r="AQ470" s="50"/>
      <c r="AR470" s="50"/>
      <c r="AS470" s="50"/>
      <c r="AT470" s="50"/>
      <c r="AU470" s="50"/>
      <c r="AV470" s="50"/>
      <c r="AW470" s="50"/>
      <c r="AX470" s="50"/>
      <c r="AY470" s="50"/>
      <c r="AZ470" s="50"/>
      <c r="BA470" s="50"/>
      <c r="BB470" s="50"/>
      <c r="BC470" s="50"/>
      <c r="BD470" s="50"/>
      <c r="BE470" s="50"/>
    </row>
    <row r="471" spans="5:57">
      <c r="E471" s="50"/>
      <c r="F471" s="50"/>
      <c r="G471" s="50"/>
      <c r="H471" s="50"/>
      <c r="I471" s="50"/>
      <c r="J471" s="50"/>
      <c r="K471" s="50"/>
      <c r="L471" s="50"/>
      <c r="M471" s="50"/>
      <c r="N471" s="50"/>
      <c r="O471" s="50"/>
      <c r="P471" s="50"/>
      <c r="Q471" s="50"/>
      <c r="R471" s="50"/>
      <c r="S471" s="50"/>
      <c r="T471" s="50"/>
      <c r="U471" s="50"/>
      <c r="V471" s="50"/>
      <c r="W471" s="50"/>
      <c r="X471" s="50"/>
      <c r="Y471" s="50"/>
      <c r="Z471" s="50"/>
      <c r="AA471" s="50"/>
      <c r="AB471" s="50"/>
      <c r="AC471" s="50"/>
      <c r="AD471" s="50"/>
      <c r="AE471" s="50"/>
      <c r="AF471" s="50"/>
      <c r="AG471" s="50"/>
      <c r="AH471" s="50"/>
      <c r="AI471" s="50"/>
      <c r="AJ471" s="50"/>
      <c r="AK471" s="50"/>
      <c r="AL471" s="50"/>
      <c r="AM471" s="50"/>
      <c r="AN471" s="50"/>
      <c r="AO471" s="50"/>
      <c r="AP471" s="50"/>
      <c r="AQ471" s="50"/>
      <c r="AR471" s="50"/>
      <c r="AS471" s="50"/>
      <c r="AT471" s="50"/>
      <c r="AU471" s="50"/>
      <c r="AV471" s="50"/>
      <c r="AW471" s="50"/>
      <c r="AX471" s="50"/>
      <c r="AY471" s="50"/>
      <c r="AZ471" s="50"/>
      <c r="BA471" s="50"/>
      <c r="BB471" s="50"/>
      <c r="BC471" s="50"/>
      <c r="BD471" s="50"/>
      <c r="BE471" s="50"/>
    </row>
    <row r="472" spans="5:57">
      <c r="E472" s="50"/>
      <c r="F472" s="50"/>
      <c r="G472" s="50"/>
      <c r="H472" s="50"/>
      <c r="I472" s="50"/>
      <c r="J472" s="50"/>
      <c r="K472" s="50"/>
      <c r="L472" s="50"/>
      <c r="M472" s="50"/>
      <c r="N472" s="50"/>
      <c r="O472" s="50"/>
      <c r="P472" s="50"/>
      <c r="Q472" s="50"/>
      <c r="R472" s="50"/>
      <c r="S472" s="50"/>
      <c r="T472" s="50"/>
      <c r="U472" s="50"/>
      <c r="V472" s="50"/>
      <c r="W472" s="50"/>
      <c r="X472" s="50"/>
      <c r="Y472" s="50"/>
      <c r="Z472" s="50"/>
      <c r="AA472" s="50"/>
      <c r="AB472" s="50"/>
      <c r="AC472" s="50"/>
      <c r="AD472" s="50"/>
      <c r="AE472" s="50"/>
      <c r="AF472" s="50"/>
      <c r="AG472" s="50"/>
      <c r="AH472" s="50"/>
      <c r="AI472" s="50"/>
      <c r="AJ472" s="50"/>
      <c r="AK472" s="50"/>
      <c r="AL472" s="50"/>
      <c r="AM472" s="50"/>
      <c r="AN472" s="50"/>
      <c r="AO472" s="50"/>
      <c r="AP472" s="50"/>
      <c r="AQ472" s="50"/>
      <c r="AR472" s="50"/>
      <c r="AS472" s="50"/>
      <c r="AT472" s="50"/>
      <c r="AU472" s="50"/>
      <c r="AV472" s="50"/>
      <c r="AW472" s="50"/>
      <c r="AX472" s="50"/>
      <c r="AY472" s="50"/>
      <c r="AZ472" s="50"/>
      <c r="BA472" s="50"/>
      <c r="BB472" s="50"/>
      <c r="BC472" s="50"/>
      <c r="BD472" s="50"/>
      <c r="BE472" s="50"/>
    </row>
    <row r="473" spans="5:57">
      <c r="E473" s="50"/>
      <c r="F473" s="50"/>
      <c r="G473" s="50"/>
      <c r="H473" s="50"/>
      <c r="I473" s="50"/>
      <c r="J473" s="50"/>
      <c r="K473" s="50"/>
      <c r="L473" s="50"/>
      <c r="M473" s="50"/>
      <c r="N473" s="50"/>
      <c r="O473" s="50"/>
      <c r="P473" s="50"/>
      <c r="Q473" s="50"/>
      <c r="R473" s="50"/>
      <c r="S473" s="50"/>
      <c r="T473" s="50"/>
      <c r="U473" s="50"/>
      <c r="V473" s="50"/>
      <c r="W473" s="50"/>
      <c r="X473" s="50"/>
      <c r="Y473" s="50"/>
      <c r="Z473" s="50"/>
      <c r="AA473" s="50"/>
      <c r="AB473" s="50"/>
      <c r="AC473" s="50"/>
      <c r="AD473" s="50"/>
      <c r="AE473" s="50"/>
      <c r="AF473" s="50"/>
      <c r="AG473" s="50"/>
      <c r="AH473" s="50"/>
      <c r="AI473" s="50"/>
      <c r="AJ473" s="50"/>
      <c r="AK473" s="50"/>
      <c r="AL473" s="50"/>
      <c r="AM473" s="50"/>
      <c r="AN473" s="50"/>
      <c r="AO473" s="50"/>
      <c r="AP473" s="50"/>
      <c r="AQ473" s="50"/>
      <c r="AR473" s="50"/>
      <c r="AS473" s="50"/>
      <c r="AT473" s="50"/>
      <c r="AU473" s="50"/>
      <c r="AV473" s="50"/>
      <c r="AW473" s="50"/>
      <c r="AX473" s="50"/>
      <c r="AY473" s="50"/>
      <c r="AZ473" s="50"/>
      <c r="BA473" s="50"/>
      <c r="BB473" s="50"/>
      <c r="BC473" s="50"/>
      <c r="BD473" s="50"/>
      <c r="BE473" s="50"/>
    </row>
    <row r="474" spans="5:57">
      <c r="E474" s="50"/>
      <c r="F474" s="50"/>
      <c r="G474" s="50"/>
      <c r="H474" s="50"/>
      <c r="I474" s="50"/>
      <c r="J474" s="50"/>
      <c r="K474" s="50"/>
      <c r="L474" s="50"/>
      <c r="M474" s="50"/>
      <c r="N474" s="50"/>
      <c r="O474" s="50"/>
      <c r="P474" s="50"/>
      <c r="Q474" s="50"/>
      <c r="R474" s="50"/>
      <c r="S474" s="50"/>
      <c r="T474" s="50"/>
      <c r="U474" s="50"/>
      <c r="V474" s="50"/>
      <c r="W474" s="50"/>
      <c r="X474" s="50"/>
      <c r="Y474" s="50"/>
      <c r="Z474" s="50"/>
      <c r="AA474" s="50"/>
      <c r="AB474" s="50"/>
      <c r="AC474" s="50"/>
      <c r="AD474" s="50"/>
      <c r="AE474" s="50"/>
      <c r="AF474" s="50"/>
      <c r="AG474" s="50"/>
      <c r="AH474" s="50"/>
      <c r="AI474" s="50"/>
      <c r="AJ474" s="50"/>
      <c r="AK474" s="50"/>
      <c r="AL474" s="50"/>
      <c r="AM474" s="50"/>
      <c r="AN474" s="50"/>
      <c r="AO474" s="50"/>
      <c r="AP474" s="50"/>
      <c r="AQ474" s="50"/>
      <c r="AR474" s="50"/>
      <c r="AS474" s="50"/>
      <c r="AT474" s="50"/>
      <c r="AU474" s="50"/>
      <c r="AV474" s="50"/>
      <c r="AW474" s="50"/>
      <c r="AX474" s="50"/>
      <c r="AY474" s="50"/>
      <c r="AZ474" s="50"/>
      <c r="BA474" s="50"/>
      <c r="BB474" s="50"/>
      <c r="BC474" s="50"/>
      <c r="BD474" s="50"/>
      <c r="BE474" s="50"/>
    </row>
    <row r="475" spans="5:57">
      <c r="E475" s="50"/>
      <c r="F475" s="50"/>
      <c r="G475" s="50"/>
      <c r="H475" s="50"/>
      <c r="I475" s="50"/>
      <c r="J475" s="50"/>
      <c r="K475" s="50"/>
      <c r="L475" s="50"/>
      <c r="M475" s="50"/>
      <c r="N475" s="50"/>
      <c r="O475" s="50"/>
      <c r="P475" s="50"/>
      <c r="Q475" s="50"/>
      <c r="R475" s="50"/>
      <c r="S475" s="50"/>
      <c r="T475" s="50"/>
      <c r="U475" s="50"/>
      <c r="V475" s="50"/>
      <c r="W475" s="50"/>
      <c r="X475" s="50"/>
      <c r="Y475" s="50"/>
      <c r="Z475" s="50"/>
      <c r="AA475" s="50"/>
      <c r="AB475" s="50"/>
      <c r="AC475" s="50"/>
      <c r="AD475" s="50"/>
      <c r="AE475" s="50"/>
      <c r="AF475" s="50"/>
      <c r="AG475" s="50"/>
      <c r="AH475" s="50"/>
      <c r="AI475" s="50"/>
      <c r="AJ475" s="50"/>
      <c r="AK475" s="50"/>
      <c r="AL475" s="50"/>
      <c r="AM475" s="50"/>
      <c r="AN475" s="50"/>
      <c r="AO475" s="50"/>
      <c r="AP475" s="50"/>
      <c r="AQ475" s="50"/>
      <c r="AR475" s="50"/>
      <c r="AS475" s="50"/>
      <c r="AT475" s="50"/>
      <c r="AU475" s="50"/>
      <c r="AV475" s="50"/>
      <c r="AW475" s="50"/>
      <c r="AX475" s="50"/>
      <c r="AY475" s="50"/>
      <c r="AZ475" s="50"/>
      <c r="BA475" s="50"/>
      <c r="BB475" s="50"/>
      <c r="BC475" s="50"/>
      <c r="BD475" s="50"/>
      <c r="BE475" s="50"/>
    </row>
    <row r="476" spans="5:57">
      <c r="E476" s="50"/>
      <c r="F476" s="50"/>
      <c r="G476" s="50"/>
      <c r="H476" s="50"/>
      <c r="I476" s="50"/>
      <c r="J476" s="50"/>
      <c r="K476" s="50"/>
      <c r="L476" s="50"/>
      <c r="M476" s="50"/>
      <c r="N476" s="50"/>
      <c r="O476" s="50"/>
      <c r="P476" s="50"/>
      <c r="Q476" s="50"/>
      <c r="R476" s="50"/>
      <c r="S476" s="50"/>
      <c r="T476" s="50"/>
      <c r="U476" s="50"/>
      <c r="V476" s="50"/>
      <c r="W476" s="50"/>
      <c r="X476" s="50"/>
      <c r="Y476" s="50"/>
      <c r="Z476" s="50"/>
      <c r="AA476" s="50"/>
      <c r="AB476" s="50"/>
      <c r="AC476" s="50"/>
      <c r="AD476" s="50"/>
      <c r="AE476" s="50"/>
      <c r="AF476" s="50"/>
      <c r="AG476" s="50"/>
      <c r="AH476" s="50"/>
      <c r="AI476" s="50"/>
      <c r="AJ476" s="50"/>
      <c r="AK476" s="50"/>
      <c r="AL476" s="50"/>
      <c r="AM476" s="50"/>
      <c r="AN476" s="50"/>
      <c r="AO476" s="50"/>
      <c r="AP476" s="50"/>
      <c r="AQ476" s="50"/>
      <c r="AR476" s="50"/>
      <c r="AS476" s="50"/>
      <c r="AT476" s="50"/>
      <c r="AU476" s="50"/>
      <c r="AV476" s="50"/>
      <c r="AW476" s="50"/>
      <c r="AX476" s="50"/>
      <c r="AY476" s="50"/>
      <c r="AZ476" s="50"/>
      <c r="BA476" s="50"/>
      <c r="BB476" s="50"/>
      <c r="BC476" s="50"/>
      <c r="BD476" s="50"/>
      <c r="BE476" s="50"/>
    </row>
    <row r="477" spans="5:57">
      <c r="E477" s="50"/>
      <c r="F477" s="50"/>
      <c r="G477" s="50"/>
      <c r="H477" s="50"/>
      <c r="I477" s="50"/>
      <c r="J477" s="50"/>
      <c r="K477" s="50"/>
      <c r="L477" s="50"/>
      <c r="M477" s="50"/>
      <c r="N477" s="50"/>
      <c r="O477" s="50"/>
      <c r="P477" s="50"/>
      <c r="Q477" s="50"/>
      <c r="R477" s="50"/>
      <c r="S477" s="50"/>
      <c r="T477" s="50"/>
      <c r="U477" s="50"/>
      <c r="V477" s="50"/>
      <c r="W477" s="50"/>
      <c r="X477" s="50"/>
      <c r="Y477" s="50"/>
      <c r="Z477" s="50"/>
      <c r="AA477" s="50"/>
      <c r="AB477" s="50"/>
      <c r="AC477" s="50"/>
      <c r="AD477" s="50"/>
      <c r="AE477" s="50"/>
      <c r="AF477" s="50"/>
      <c r="AG477" s="50"/>
      <c r="AH477" s="50"/>
      <c r="AI477" s="50"/>
      <c r="AJ477" s="50"/>
      <c r="AK477" s="50"/>
      <c r="AL477" s="50"/>
      <c r="AM477" s="50"/>
      <c r="AN477" s="50"/>
      <c r="AO477" s="50"/>
      <c r="AP477" s="50"/>
      <c r="AQ477" s="50"/>
      <c r="AR477" s="50"/>
      <c r="AS477" s="50"/>
      <c r="AT477" s="50"/>
      <c r="AU477" s="50"/>
      <c r="AV477" s="50"/>
      <c r="AW477" s="50"/>
      <c r="AX477" s="50"/>
      <c r="AY477" s="50"/>
      <c r="AZ477" s="50"/>
      <c r="BA477" s="50"/>
      <c r="BB477" s="50"/>
      <c r="BC477" s="50"/>
      <c r="BD477" s="50"/>
      <c r="BE477" s="50"/>
    </row>
    <row r="478" spans="5:57">
      <c r="E478" s="50"/>
      <c r="F478" s="50"/>
      <c r="G478" s="50"/>
      <c r="H478" s="50"/>
      <c r="I478" s="50"/>
      <c r="J478" s="50"/>
      <c r="K478" s="50"/>
      <c r="L478" s="50"/>
      <c r="M478" s="50"/>
      <c r="N478" s="50"/>
      <c r="O478" s="50"/>
      <c r="P478" s="50"/>
      <c r="Q478" s="50"/>
      <c r="R478" s="50"/>
      <c r="S478" s="50"/>
      <c r="T478" s="50"/>
      <c r="U478" s="50"/>
      <c r="V478" s="50"/>
      <c r="W478" s="50"/>
      <c r="X478" s="50"/>
      <c r="Y478" s="50"/>
      <c r="Z478" s="50"/>
      <c r="AA478" s="50"/>
      <c r="AB478" s="50"/>
      <c r="AC478" s="50"/>
      <c r="AD478" s="50"/>
      <c r="AE478" s="50"/>
      <c r="AF478" s="50"/>
      <c r="AG478" s="50"/>
      <c r="AH478" s="50"/>
      <c r="AI478" s="50"/>
      <c r="AJ478" s="50"/>
      <c r="AK478" s="50"/>
      <c r="AL478" s="50"/>
      <c r="AM478" s="50"/>
      <c r="AN478" s="50"/>
      <c r="AO478" s="50"/>
      <c r="AP478" s="50"/>
      <c r="AQ478" s="50"/>
      <c r="AR478" s="50"/>
      <c r="AS478" s="50"/>
      <c r="AT478" s="50"/>
      <c r="AU478" s="50"/>
      <c r="AV478" s="50"/>
      <c r="AW478" s="50"/>
      <c r="AX478" s="50"/>
      <c r="AY478" s="50"/>
      <c r="AZ478" s="50"/>
      <c r="BA478" s="50"/>
      <c r="BB478" s="50"/>
      <c r="BC478" s="50"/>
      <c r="BD478" s="50"/>
      <c r="BE478" s="50"/>
    </row>
    <row r="479" spans="5:57">
      <c r="E479" s="50"/>
      <c r="F479" s="50"/>
      <c r="G479" s="50"/>
      <c r="H479" s="50"/>
      <c r="I479" s="50"/>
      <c r="J479" s="50"/>
      <c r="K479" s="50"/>
      <c r="L479" s="50"/>
      <c r="M479" s="50"/>
      <c r="N479" s="50"/>
      <c r="O479" s="50"/>
      <c r="P479" s="50"/>
      <c r="Q479" s="50"/>
      <c r="R479" s="50"/>
      <c r="S479" s="50"/>
      <c r="T479" s="50"/>
      <c r="U479" s="50"/>
      <c r="V479" s="50"/>
      <c r="W479" s="50"/>
      <c r="X479" s="50"/>
      <c r="Y479" s="50"/>
      <c r="Z479" s="50"/>
      <c r="AA479" s="50"/>
      <c r="AB479" s="50"/>
      <c r="AC479" s="50"/>
      <c r="AD479" s="50"/>
      <c r="AE479" s="50"/>
      <c r="AF479" s="50"/>
      <c r="AG479" s="50"/>
      <c r="AH479" s="50"/>
      <c r="AI479" s="50"/>
      <c r="AJ479" s="50"/>
      <c r="AK479" s="50"/>
      <c r="AL479" s="50"/>
      <c r="AM479" s="50"/>
      <c r="AN479" s="50"/>
      <c r="AO479" s="50"/>
      <c r="AP479" s="50"/>
      <c r="AQ479" s="50"/>
      <c r="AR479" s="50"/>
      <c r="AS479" s="50"/>
      <c r="AT479" s="50"/>
      <c r="AU479" s="50"/>
      <c r="AV479" s="50"/>
      <c r="AW479" s="50"/>
      <c r="AX479" s="50"/>
      <c r="AY479" s="50"/>
      <c r="AZ479" s="50"/>
      <c r="BA479" s="50"/>
      <c r="BB479" s="50"/>
      <c r="BC479" s="50"/>
      <c r="BD479" s="50"/>
      <c r="BE479" s="50"/>
    </row>
    <row r="480" spans="5:57">
      <c r="E480" s="50"/>
      <c r="F480" s="50"/>
      <c r="G480" s="50"/>
      <c r="H480" s="50"/>
      <c r="I480" s="50"/>
      <c r="J480" s="50"/>
      <c r="K480" s="50"/>
      <c r="L480" s="50"/>
      <c r="M480" s="50"/>
      <c r="N480" s="50"/>
      <c r="O480" s="50"/>
      <c r="P480" s="50"/>
      <c r="Q480" s="50"/>
      <c r="R480" s="50"/>
      <c r="S480" s="50"/>
      <c r="T480" s="50"/>
      <c r="U480" s="50"/>
      <c r="V480" s="50"/>
      <c r="W480" s="50"/>
      <c r="X480" s="50"/>
      <c r="Y480" s="50"/>
      <c r="Z480" s="50"/>
      <c r="AA480" s="50"/>
      <c r="AB480" s="50"/>
      <c r="AC480" s="50"/>
      <c r="AD480" s="50"/>
      <c r="AE480" s="50"/>
      <c r="AF480" s="50"/>
      <c r="AG480" s="50"/>
      <c r="AH480" s="50"/>
      <c r="AI480" s="50"/>
      <c r="AJ480" s="50"/>
      <c r="AK480" s="50"/>
      <c r="AL480" s="50"/>
      <c r="AM480" s="50"/>
      <c r="AN480" s="50"/>
      <c r="AO480" s="50"/>
      <c r="AP480" s="50"/>
      <c r="AQ480" s="50"/>
      <c r="AR480" s="50"/>
      <c r="AS480" s="50"/>
      <c r="AT480" s="50"/>
      <c r="AU480" s="50"/>
      <c r="AV480" s="50"/>
      <c r="AW480" s="50"/>
      <c r="AX480" s="50"/>
      <c r="AY480" s="50"/>
      <c r="AZ480" s="50"/>
      <c r="BA480" s="50"/>
      <c r="BB480" s="50"/>
      <c r="BC480" s="50"/>
      <c r="BD480" s="50"/>
      <c r="BE480" s="50"/>
    </row>
    <row r="481" spans="5:57">
      <c r="E481" s="50"/>
      <c r="F481" s="50"/>
      <c r="G481" s="50"/>
      <c r="H481" s="50"/>
      <c r="I481" s="50"/>
      <c r="J481" s="50"/>
      <c r="K481" s="50"/>
      <c r="L481" s="50"/>
      <c r="M481" s="50"/>
      <c r="N481" s="50"/>
      <c r="O481" s="50"/>
      <c r="P481" s="50"/>
      <c r="Q481" s="50"/>
      <c r="R481" s="50"/>
      <c r="S481" s="50"/>
      <c r="T481" s="50"/>
      <c r="U481" s="50"/>
      <c r="V481" s="50"/>
      <c r="W481" s="50"/>
      <c r="X481" s="50"/>
      <c r="Y481" s="50"/>
      <c r="Z481" s="50"/>
      <c r="AA481" s="50"/>
      <c r="AB481" s="50"/>
      <c r="AC481" s="50"/>
      <c r="AD481" s="50"/>
      <c r="AE481" s="50"/>
      <c r="AF481" s="50"/>
      <c r="AG481" s="50"/>
      <c r="AH481" s="50"/>
      <c r="AI481" s="50"/>
      <c r="AJ481" s="50"/>
      <c r="AK481" s="50"/>
      <c r="AL481" s="50"/>
      <c r="AM481" s="50"/>
      <c r="AN481" s="50"/>
      <c r="AO481" s="50"/>
      <c r="AP481" s="50"/>
      <c r="AQ481" s="50"/>
      <c r="AR481" s="50"/>
      <c r="AS481" s="50"/>
      <c r="AT481" s="50"/>
      <c r="AU481" s="50"/>
      <c r="AV481" s="50"/>
      <c r="AW481" s="50"/>
      <c r="AX481" s="50"/>
      <c r="AY481" s="50"/>
      <c r="AZ481" s="50"/>
      <c r="BA481" s="50"/>
      <c r="BB481" s="50"/>
      <c r="BC481" s="50"/>
      <c r="BD481" s="50"/>
      <c r="BE481" s="50"/>
    </row>
    <row r="482" spans="5:57">
      <c r="E482" s="50"/>
      <c r="F482" s="50"/>
      <c r="G482" s="50"/>
      <c r="H482" s="50"/>
      <c r="I482" s="50"/>
      <c r="J482" s="50"/>
      <c r="K482" s="50"/>
      <c r="L482" s="50"/>
      <c r="M482" s="50"/>
      <c r="N482" s="50"/>
      <c r="O482" s="50"/>
      <c r="P482" s="50"/>
      <c r="Q482" s="50"/>
      <c r="R482" s="50"/>
      <c r="S482" s="50"/>
      <c r="T482" s="50"/>
      <c r="U482" s="50"/>
      <c r="V482" s="50"/>
      <c r="W482" s="50"/>
      <c r="X482" s="50"/>
      <c r="Y482" s="50"/>
      <c r="Z482" s="50"/>
      <c r="AA482" s="50"/>
      <c r="AB482" s="50"/>
      <c r="AC482" s="50"/>
      <c r="AD482" s="50"/>
      <c r="AE482" s="50"/>
      <c r="AF482" s="50"/>
      <c r="AG482" s="50"/>
      <c r="AH482" s="50"/>
      <c r="AI482" s="50"/>
      <c r="AJ482" s="50"/>
      <c r="AK482" s="50"/>
      <c r="AL482" s="50"/>
      <c r="AM482" s="50"/>
      <c r="AN482" s="50"/>
      <c r="AO482" s="50"/>
      <c r="AP482" s="50"/>
      <c r="AQ482" s="50"/>
      <c r="AR482" s="50"/>
      <c r="AS482" s="50"/>
      <c r="AT482" s="50"/>
      <c r="AU482" s="50"/>
      <c r="AV482" s="50"/>
      <c r="AW482" s="50"/>
      <c r="AX482" s="50"/>
      <c r="AY482" s="50"/>
      <c r="AZ482" s="50"/>
      <c r="BA482" s="50"/>
      <c r="BB482" s="50"/>
      <c r="BC482" s="50"/>
      <c r="BD482" s="50"/>
      <c r="BE482" s="50"/>
    </row>
    <row r="483" spans="5:57">
      <c r="E483" s="50"/>
      <c r="F483" s="50"/>
      <c r="G483" s="50"/>
      <c r="H483" s="50"/>
      <c r="I483" s="50"/>
      <c r="J483" s="50"/>
      <c r="K483" s="50"/>
      <c r="L483" s="50"/>
      <c r="M483" s="50"/>
      <c r="N483" s="50"/>
      <c r="O483" s="50"/>
      <c r="P483" s="50"/>
      <c r="Q483" s="50"/>
      <c r="R483" s="50"/>
      <c r="S483" s="50"/>
      <c r="T483" s="50"/>
      <c r="U483" s="50"/>
      <c r="V483" s="50"/>
      <c r="W483" s="50"/>
      <c r="X483" s="50"/>
      <c r="Y483" s="50"/>
      <c r="Z483" s="50"/>
      <c r="AA483" s="50"/>
      <c r="AB483" s="50"/>
      <c r="AC483" s="50"/>
      <c r="AD483" s="50"/>
      <c r="AE483" s="50"/>
      <c r="AF483" s="50"/>
      <c r="AG483" s="50"/>
      <c r="AH483" s="50"/>
      <c r="AI483" s="50"/>
      <c r="AJ483" s="50"/>
      <c r="AK483" s="50"/>
      <c r="AL483" s="50"/>
      <c r="AM483" s="50"/>
      <c r="AN483" s="50"/>
      <c r="AO483" s="50"/>
      <c r="AP483" s="50"/>
      <c r="AQ483" s="50"/>
      <c r="AR483" s="50"/>
      <c r="AS483" s="50"/>
      <c r="AT483" s="50"/>
      <c r="AU483" s="50"/>
      <c r="AV483" s="50"/>
      <c r="AW483" s="50"/>
      <c r="AX483" s="50"/>
      <c r="AY483" s="50"/>
      <c r="AZ483" s="50"/>
      <c r="BA483" s="50"/>
      <c r="BB483" s="50"/>
      <c r="BC483" s="50"/>
      <c r="BD483" s="50"/>
      <c r="BE483" s="50"/>
    </row>
    <row r="484" spans="5:57">
      <c r="E484" s="50"/>
      <c r="F484" s="50"/>
      <c r="G484" s="50"/>
      <c r="H484" s="50"/>
      <c r="I484" s="50"/>
      <c r="J484" s="50"/>
      <c r="K484" s="50"/>
      <c r="L484" s="50"/>
      <c r="M484" s="50"/>
      <c r="N484" s="50"/>
      <c r="O484" s="50"/>
      <c r="P484" s="50"/>
      <c r="Q484" s="50"/>
      <c r="R484" s="50"/>
      <c r="S484" s="50"/>
      <c r="T484" s="50"/>
      <c r="U484" s="50"/>
      <c r="V484" s="50"/>
      <c r="W484" s="50"/>
      <c r="X484" s="50"/>
      <c r="Y484" s="50"/>
      <c r="Z484" s="50"/>
      <c r="AA484" s="50"/>
      <c r="AB484" s="50"/>
      <c r="AC484" s="50"/>
      <c r="AD484" s="50"/>
      <c r="AE484" s="50"/>
      <c r="AF484" s="50"/>
      <c r="AG484" s="50"/>
      <c r="AH484" s="50"/>
      <c r="AI484" s="50"/>
      <c r="AJ484" s="50"/>
      <c r="AK484" s="50"/>
      <c r="AL484" s="50"/>
      <c r="AM484" s="50"/>
      <c r="AN484" s="50"/>
      <c r="AO484" s="50"/>
      <c r="AP484" s="50"/>
      <c r="AQ484" s="50"/>
      <c r="AR484" s="50"/>
      <c r="AS484" s="50"/>
      <c r="AT484" s="50"/>
      <c r="AU484" s="50"/>
      <c r="AV484" s="50"/>
      <c r="AW484" s="50"/>
      <c r="AX484" s="50"/>
      <c r="AY484" s="50"/>
      <c r="AZ484" s="50"/>
      <c r="BA484" s="50"/>
      <c r="BB484" s="50"/>
      <c r="BC484" s="50"/>
      <c r="BD484" s="50"/>
      <c r="BE484" s="50"/>
    </row>
    <row r="485" spans="5:57">
      <c r="E485" s="50"/>
      <c r="F485" s="50"/>
      <c r="G485" s="50"/>
      <c r="H485" s="50"/>
      <c r="I485" s="50"/>
      <c r="J485" s="50"/>
      <c r="K485" s="50"/>
      <c r="L485" s="50"/>
      <c r="M485" s="50"/>
      <c r="N485" s="50"/>
      <c r="O485" s="50"/>
      <c r="P485" s="50"/>
      <c r="Q485" s="50"/>
      <c r="R485" s="50"/>
      <c r="S485" s="50"/>
      <c r="T485" s="50"/>
      <c r="U485" s="50"/>
      <c r="V485" s="50"/>
      <c r="W485" s="50"/>
      <c r="X485" s="50"/>
      <c r="Y485" s="50"/>
      <c r="Z485" s="50"/>
      <c r="AA485" s="50"/>
      <c r="AB485" s="50"/>
      <c r="AC485" s="50"/>
      <c r="AD485" s="50"/>
      <c r="AE485" s="50"/>
      <c r="AF485" s="50"/>
      <c r="AG485" s="50"/>
      <c r="AH485" s="50"/>
      <c r="AI485" s="50"/>
      <c r="AJ485" s="50"/>
      <c r="AK485" s="50"/>
      <c r="AL485" s="50"/>
      <c r="AM485" s="50"/>
      <c r="AN485" s="50"/>
      <c r="AO485" s="50"/>
      <c r="AP485" s="50"/>
      <c r="AQ485" s="50"/>
      <c r="AR485" s="50"/>
      <c r="AS485" s="50"/>
      <c r="AT485" s="50"/>
      <c r="AU485" s="50"/>
      <c r="AV485" s="50"/>
      <c r="AW485" s="50"/>
      <c r="AX485" s="50"/>
      <c r="AY485" s="50"/>
      <c r="AZ485" s="50"/>
      <c r="BA485" s="50"/>
      <c r="BB485" s="50"/>
      <c r="BC485" s="50"/>
      <c r="BD485" s="50"/>
      <c r="BE485" s="50"/>
    </row>
    <row r="486" spans="5:57">
      <c r="E486" s="50"/>
      <c r="F486" s="50"/>
      <c r="G486" s="50"/>
      <c r="H486" s="50"/>
      <c r="I486" s="50"/>
      <c r="J486" s="50"/>
      <c r="K486" s="50"/>
      <c r="L486" s="50"/>
      <c r="M486" s="50"/>
      <c r="N486" s="50"/>
      <c r="O486" s="50"/>
      <c r="P486" s="50"/>
      <c r="Q486" s="50"/>
      <c r="R486" s="50"/>
      <c r="S486" s="50"/>
      <c r="T486" s="50"/>
      <c r="U486" s="50"/>
      <c r="V486" s="50"/>
      <c r="W486" s="50"/>
      <c r="X486" s="50"/>
      <c r="Y486" s="50"/>
      <c r="Z486" s="50"/>
      <c r="AA486" s="50"/>
      <c r="AB486" s="50"/>
      <c r="AC486" s="50"/>
      <c r="AD486" s="50"/>
      <c r="AE486" s="50"/>
      <c r="AF486" s="50"/>
      <c r="AG486" s="50"/>
      <c r="AH486" s="50"/>
      <c r="AI486" s="50"/>
      <c r="AJ486" s="50"/>
      <c r="AK486" s="50"/>
      <c r="AL486" s="50"/>
      <c r="AM486" s="50"/>
      <c r="AN486" s="50"/>
      <c r="AO486" s="50"/>
      <c r="AP486" s="50"/>
      <c r="AQ486" s="50"/>
      <c r="AR486" s="50"/>
      <c r="AS486" s="50"/>
      <c r="AT486" s="50"/>
      <c r="AU486" s="50"/>
      <c r="AV486" s="50"/>
      <c r="AW486" s="50"/>
      <c r="AX486" s="50"/>
      <c r="AY486" s="50"/>
      <c r="AZ486" s="50"/>
      <c r="BA486" s="50"/>
      <c r="BB486" s="50"/>
      <c r="BC486" s="50"/>
      <c r="BD486" s="50"/>
      <c r="BE486" s="50"/>
    </row>
    <row r="487" spans="5:57">
      <c r="E487" s="50"/>
      <c r="F487" s="50"/>
      <c r="G487" s="50"/>
      <c r="H487" s="50"/>
      <c r="I487" s="50"/>
      <c r="J487" s="50"/>
      <c r="K487" s="50"/>
      <c r="L487" s="50"/>
      <c r="M487" s="50"/>
      <c r="N487" s="50"/>
      <c r="O487" s="50"/>
      <c r="P487" s="50"/>
      <c r="Q487" s="50"/>
      <c r="R487" s="50"/>
      <c r="S487" s="50"/>
      <c r="T487" s="50"/>
      <c r="U487" s="50"/>
      <c r="V487" s="50"/>
      <c r="W487" s="50"/>
      <c r="X487" s="50"/>
      <c r="Y487" s="50"/>
      <c r="Z487" s="50"/>
      <c r="AA487" s="50"/>
      <c r="AB487" s="50"/>
      <c r="AC487" s="50"/>
      <c r="AD487" s="50"/>
      <c r="AE487" s="50"/>
      <c r="AF487" s="50"/>
      <c r="AG487" s="50"/>
      <c r="AH487" s="50"/>
      <c r="AI487" s="50"/>
      <c r="AJ487" s="50"/>
      <c r="AK487" s="50"/>
      <c r="AL487" s="50"/>
      <c r="AM487" s="50"/>
      <c r="AN487" s="50"/>
      <c r="AO487" s="50"/>
      <c r="AP487" s="50"/>
      <c r="AQ487" s="50"/>
      <c r="AR487" s="50"/>
      <c r="AS487" s="50"/>
      <c r="AT487" s="50"/>
      <c r="AU487" s="50"/>
      <c r="AV487" s="50"/>
      <c r="AW487" s="50"/>
      <c r="AX487" s="50"/>
      <c r="AY487" s="50"/>
      <c r="AZ487" s="50"/>
      <c r="BA487" s="50"/>
      <c r="BB487" s="50"/>
      <c r="BC487" s="50"/>
      <c r="BD487" s="50"/>
      <c r="BE487" s="50"/>
    </row>
    <row r="488" spans="5:57">
      <c r="E488" s="50"/>
      <c r="F488" s="50"/>
      <c r="G488" s="50"/>
      <c r="H488" s="50"/>
      <c r="I488" s="50"/>
      <c r="J488" s="50"/>
      <c r="K488" s="50"/>
      <c r="L488" s="50"/>
      <c r="M488" s="50"/>
      <c r="N488" s="50"/>
      <c r="O488" s="50"/>
      <c r="P488" s="50"/>
      <c r="Q488" s="50"/>
      <c r="R488" s="50"/>
      <c r="S488" s="50"/>
      <c r="T488" s="50"/>
      <c r="U488" s="50"/>
      <c r="V488" s="50"/>
      <c r="W488" s="50"/>
      <c r="X488" s="50"/>
      <c r="Y488" s="50"/>
      <c r="Z488" s="50"/>
      <c r="AA488" s="50"/>
      <c r="AB488" s="50"/>
      <c r="AC488" s="50"/>
      <c r="AD488" s="50"/>
      <c r="AE488" s="50"/>
      <c r="AF488" s="50"/>
      <c r="AG488" s="50"/>
      <c r="AH488" s="50"/>
      <c r="AI488" s="50"/>
      <c r="AJ488" s="50"/>
      <c r="AK488" s="50"/>
      <c r="AL488" s="50"/>
      <c r="AM488" s="50"/>
      <c r="AN488" s="50"/>
      <c r="AO488" s="50"/>
      <c r="AP488" s="50"/>
      <c r="AQ488" s="50"/>
      <c r="AR488" s="50"/>
      <c r="AS488" s="50"/>
      <c r="AT488" s="50"/>
      <c r="AU488" s="50"/>
      <c r="AV488" s="50"/>
      <c r="AW488" s="50"/>
      <c r="AX488" s="50"/>
      <c r="AY488" s="50"/>
      <c r="AZ488" s="50"/>
      <c r="BA488" s="50"/>
      <c r="BB488" s="50"/>
      <c r="BC488" s="50"/>
      <c r="BD488" s="50"/>
      <c r="BE488" s="50"/>
    </row>
    <row r="489" spans="5:57">
      <c r="E489" s="50"/>
      <c r="F489" s="50"/>
      <c r="G489" s="50"/>
      <c r="H489" s="50"/>
      <c r="I489" s="50"/>
      <c r="J489" s="50"/>
      <c r="K489" s="50"/>
      <c r="L489" s="50"/>
      <c r="M489" s="50"/>
      <c r="N489" s="50"/>
      <c r="O489" s="50"/>
      <c r="P489" s="50"/>
      <c r="Q489" s="50"/>
      <c r="R489" s="50"/>
      <c r="S489" s="50"/>
      <c r="T489" s="50"/>
      <c r="U489" s="50"/>
      <c r="V489" s="50"/>
      <c r="W489" s="50"/>
      <c r="X489" s="50"/>
      <c r="Y489" s="50"/>
      <c r="Z489" s="50"/>
      <c r="AA489" s="50"/>
      <c r="AB489" s="50"/>
      <c r="AC489" s="50"/>
      <c r="AD489" s="50"/>
      <c r="AE489" s="50"/>
      <c r="AF489" s="50"/>
      <c r="AG489" s="50"/>
      <c r="AH489" s="50"/>
      <c r="AI489" s="50"/>
      <c r="AJ489" s="50"/>
      <c r="AK489" s="50"/>
      <c r="AL489" s="50"/>
      <c r="AM489" s="50"/>
      <c r="AN489" s="50"/>
      <c r="AO489" s="50"/>
      <c r="AP489" s="50"/>
      <c r="AQ489" s="50"/>
      <c r="AR489" s="50"/>
      <c r="AS489" s="50"/>
      <c r="AT489" s="50"/>
      <c r="AU489" s="50"/>
      <c r="AV489" s="50"/>
      <c r="AW489" s="50"/>
      <c r="AX489" s="50"/>
      <c r="AY489" s="50"/>
      <c r="AZ489" s="50"/>
      <c r="BA489" s="50"/>
      <c r="BB489" s="50"/>
      <c r="BC489" s="50"/>
      <c r="BD489" s="50"/>
      <c r="BE489" s="50"/>
    </row>
    <row r="490" spans="5:57">
      <c r="E490" s="50"/>
      <c r="F490" s="50"/>
      <c r="G490" s="50"/>
      <c r="H490" s="50"/>
      <c r="I490" s="50"/>
      <c r="J490" s="50"/>
      <c r="K490" s="50"/>
      <c r="L490" s="50"/>
      <c r="M490" s="50"/>
      <c r="N490" s="50"/>
      <c r="O490" s="50"/>
      <c r="P490" s="50"/>
      <c r="Q490" s="50"/>
      <c r="R490" s="50"/>
      <c r="S490" s="50"/>
      <c r="T490" s="50"/>
      <c r="U490" s="50"/>
      <c r="V490" s="50"/>
      <c r="W490" s="50"/>
      <c r="X490" s="50"/>
      <c r="Y490" s="50"/>
      <c r="Z490" s="50"/>
      <c r="AA490" s="50"/>
      <c r="AB490" s="50"/>
      <c r="AC490" s="50"/>
      <c r="AD490" s="50"/>
      <c r="AE490" s="50"/>
      <c r="AF490" s="50"/>
      <c r="AG490" s="50"/>
      <c r="AH490" s="50"/>
      <c r="AI490" s="50"/>
      <c r="AJ490" s="50"/>
      <c r="AK490" s="50"/>
      <c r="AL490" s="50"/>
      <c r="AM490" s="50"/>
      <c r="AN490" s="50"/>
      <c r="AO490" s="50"/>
      <c r="AP490" s="50"/>
      <c r="AQ490" s="50"/>
      <c r="AR490" s="50"/>
      <c r="AS490" s="50"/>
      <c r="AT490" s="50"/>
      <c r="AU490" s="50"/>
      <c r="AV490" s="50"/>
      <c r="AW490" s="50"/>
      <c r="AX490" s="50"/>
      <c r="AY490" s="50"/>
      <c r="AZ490" s="50"/>
      <c r="BA490" s="50"/>
      <c r="BB490" s="50"/>
      <c r="BC490" s="50"/>
      <c r="BD490" s="50"/>
      <c r="BE490" s="50"/>
    </row>
    <row r="491" spans="5:57">
      <c r="E491" s="50"/>
      <c r="F491" s="50"/>
      <c r="G491" s="50"/>
      <c r="H491" s="50"/>
      <c r="I491" s="50"/>
      <c r="J491" s="50"/>
      <c r="K491" s="50"/>
      <c r="L491" s="50"/>
      <c r="M491" s="50"/>
      <c r="N491" s="50"/>
      <c r="O491" s="50"/>
      <c r="P491" s="50"/>
      <c r="Q491" s="50"/>
      <c r="R491" s="50"/>
      <c r="S491" s="50"/>
      <c r="T491" s="50"/>
      <c r="U491" s="50"/>
      <c r="V491" s="50"/>
      <c r="W491" s="50"/>
      <c r="X491" s="50"/>
      <c r="Y491" s="50"/>
      <c r="Z491" s="50"/>
      <c r="AA491" s="50"/>
      <c r="AB491" s="50"/>
      <c r="AC491" s="50"/>
      <c r="AD491" s="50"/>
      <c r="AE491" s="50"/>
      <c r="AF491" s="50"/>
      <c r="AG491" s="50"/>
      <c r="AH491" s="50"/>
      <c r="AI491" s="50"/>
      <c r="AJ491" s="50"/>
      <c r="AK491" s="50"/>
      <c r="AL491" s="50"/>
      <c r="AM491" s="50"/>
      <c r="AN491" s="50"/>
      <c r="AO491" s="50"/>
      <c r="AP491" s="50"/>
      <c r="AQ491" s="50"/>
      <c r="AR491" s="50"/>
      <c r="AS491" s="50"/>
      <c r="AT491" s="50"/>
      <c r="AU491" s="50"/>
      <c r="AV491" s="50"/>
      <c r="AW491" s="50"/>
      <c r="AX491" s="50"/>
      <c r="AY491" s="50"/>
      <c r="AZ491" s="50"/>
      <c r="BA491" s="50"/>
      <c r="BB491" s="50"/>
      <c r="BC491" s="50"/>
      <c r="BD491" s="50"/>
      <c r="BE491" s="50"/>
    </row>
    <row r="492" spans="5:57">
      <c r="E492" s="50"/>
      <c r="F492" s="50"/>
      <c r="G492" s="50"/>
      <c r="H492" s="50"/>
      <c r="I492" s="50"/>
      <c r="J492" s="50"/>
      <c r="K492" s="50"/>
      <c r="L492" s="50"/>
      <c r="M492" s="50"/>
      <c r="N492" s="50"/>
      <c r="O492" s="50"/>
      <c r="P492" s="50"/>
      <c r="Q492" s="50"/>
      <c r="R492" s="50"/>
      <c r="S492" s="50"/>
      <c r="T492" s="50"/>
      <c r="U492" s="50"/>
      <c r="V492" s="50"/>
      <c r="W492" s="50"/>
      <c r="X492" s="50"/>
      <c r="Y492" s="50"/>
      <c r="Z492" s="50"/>
      <c r="AA492" s="50"/>
      <c r="AB492" s="50"/>
      <c r="AC492" s="50"/>
      <c r="AD492" s="50"/>
      <c r="AE492" s="50"/>
      <c r="AF492" s="50"/>
      <c r="AG492" s="50"/>
      <c r="AH492" s="50"/>
      <c r="AI492" s="50"/>
      <c r="AJ492" s="50"/>
      <c r="AK492" s="50"/>
      <c r="AL492" s="50"/>
      <c r="AM492" s="50"/>
      <c r="AN492" s="50"/>
      <c r="AO492" s="50"/>
      <c r="AP492" s="50"/>
      <c r="AQ492" s="50"/>
      <c r="AR492" s="50"/>
      <c r="AS492" s="50"/>
      <c r="AT492" s="50"/>
      <c r="AU492" s="50"/>
      <c r="AV492" s="50"/>
      <c r="AW492" s="50"/>
      <c r="AX492" s="50"/>
      <c r="AY492" s="50"/>
      <c r="AZ492" s="50"/>
      <c r="BA492" s="50"/>
      <c r="BB492" s="50"/>
      <c r="BC492" s="50"/>
      <c r="BD492" s="50"/>
      <c r="BE492" s="50"/>
    </row>
    <row r="493" spans="5:57">
      <c r="E493" s="50"/>
      <c r="F493" s="50"/>
      <c r="G493" s="50"/>
      <c r="H493" s="50"/>
      <c r="I493" s="50"/>
      <c r="J493" s="50"/>
      <c r="K493" s="50"/>
      <c r="L493" s="50"/>
      <c r="M493" s="50"/>
      <c r="N493" s="50"/>
      <c r="O493" s="50"/>
      <c r="P493" s="50"/>
      <c r="Q493" s="50"/>
      <c r="R493" s="50"/>
      <c r="S493" s="50"/>
      <c r="T493" s="50"/>
      <c r="U493" s="50"/>
      <c r="V493" s="50"/>
      <c r="W493" s="50"/>
      <c r="X493" s="50"/>
      <c r="Y493" s="50"/>
      <c r="Z493" s="50"/>
      <c r="AA493" s="50"/>
      <c r="AB493" s="50"/>
      <c r="AC493" s="50"/>
      <c r="AD493" s="50"/>
      <c r="AE493" s="50"/>
      <c r="AF493" s="50"/>
      <c r="AG493" s="50"/>
      <c r="AH493" s="50"/>
      <c r="AI493" s="50"/>
      <c r="AJ493" s="50"/>
      <c r="AK493" s="50"/>
      <c r="AL493" s="50"/>
      <c r="AM493" s="50"/>
      <c r="AN493" s="50"/>
      <c r="AO493" s="50"/>
      <c r="AP493" s="50"/>
      <c r="AQ493" s="50"/>
      <c r="AR493" s="50"/>
      <c r="AS493" s="50"/>
      <c r="AT493" s="50"/>
      <c r="AU493" s="50"/>
      <c r="AV493" s="50"/>
      <c r="AW493" s="50"/>
      <c r="AX493" s="50"/>
      <c r="AY493" s="50"/>
      <c r="AZ493" s="50"/>
      <c r="BA493" s="50"/>
      <c r="BB493" s="50"/>
      <c r="BC493" s="50"/>
      <c r="BD493" s="50"/>
      <c r="BE493" s="50"/>
    </row>
    <row r="494" spans="5:57">
      <c r="E494" s="50"/>
      <c r="F494" s="50"/>
      <c r="G494" s="50"/>
      <c r="H494" s="50"/>
      <c r="I494" s="50"/>
      <c r="J494" s="50"/>
      <c r="K494" s="50"/>
      <c r="L494" s="50"/>
      <c r="M494" s="50"/>
      <c r="N494" s="50"/>
      <c r="O494" s="50"/>
      <c r="P494" s="50"/>
      <c r="Q494" s="50"/>
      <c r="R494" s="50"/>
      <c r="S494" s="50"/>
      <c r="T494" s="50"/>
      <c r="U494" s="50"/>
      <c r="V494" s="50"/>
      <c r="W494" s="50"/>
      <c r="X494" s="50"/>
      <c r="Y494" s="50"/>
      <c r="Z494" s="50"/>
      <c r="AA494" s="50"/>
      <c r="AB494" s="50"/>
      <c r="AC494" s="50"/>
      <c r="AD494" s="50"/>
      <c r="AE494" s="50"/>
      <c r="AF494" s="50"/>
      <c r="AG494" s="50"/>
      <c r="AH494" s="50"/>
      <c r="AI494" s="50"/>
      <c r="AJ494" s="50"/>
      <c r="AK494" s="50"/>
      <c r="AL494" s="50"/>
      <c r="AM494" s="50"/>
      <c r="AN494" s="50"/>
      <c r="AO494" s="50"/>
      <c r="AP494" s="50"/>
      <c r="AQ494" s="50"/>
      <c r="AR494" s="50"/>
      <c r="AS494" s="50"/>
      <c r="AT494" s="50"/>
      <c r="AU494" s="50"/>
      <c r="AV494" s="50"/>
      <c r="AW494" s="50"/>
      <c r="AX494" s="50"/>
      <c r="AY494" s="50"/>
      <c r="AZ494" s="50"/>
      <c r="BA494" s="50"/>
      <c r="BB494" s="50"/>
      <c r="BC494" s="50"/>
      <c r="BD494" s="50"/>
      <c r="BE494" s="50"/>
    </row>
    <row r="495" spans="5:57">
      <c r="E495" s="50"/>
      <c r="F495" s="50"/>
      <c r="G495" s="50"/>
      <c r="H495" s="50"/>
      <c r="I495" s="50"/>
      <c r="J495" s="50"/>
      <c r="K495" s="50"/>
      <c r="L495" s="50"/>
      <c r="M495" s="50"/>
      <c r="N495" s="50"/>
      <c r="O495" s="50"/>
      <c r="P495" s="50"/>
      <c r="Q495" s="50"/>
      <c r="R495" s="50"/>
      <c r="S495" s="50"/>
      <c r="T495" s="50"/>
      <c r="U495" s="50"/>
      <c r="V495" s="50"/>
      <c r="W495" s="50"/>
      <c r="X495" s="50"/>
      <c r="Y495" s="50"/>
      <c r="Z495" s="50"/>
      <c r="AA495" s="50"/>
      <c r="AB495" s="50"/>
      <c r="AC495" s="50"/>
      <c r="AD495" s="50"/>
      <c r="AE495" s="50"/>
      <c r="AF495" s="50"/>
      <c r="AG495" s="50"/>
      <c r="AH495" s="50"/>
      <c r="AI495" s="50"/>
      <c r="AJ495" s="50"/>
      <c r="AK495" s="50"/>
      <c r="AL495" s="50"/>
      <c r="AM495" s="50"/>
      <c r="AN495" s="50"/>
      <c r="AO495" s="50"/>
      <c r="AP495" s="50"/>
      <c r="AQ495" s="50"/>
      <c r="AR495" s="50"/>
      <c r="AS495" s="50"/>
      <c r="AT495" s="50"/>
      <c r="AU495" s="50"/>
      <c r="AV495" s="50"/>
      <c r="AW495" s="50"/>
      <c r="AX495" s="50"/>
      <c r="AY495" s="50"/>
      <c r="AZ495" s="50"/>
      <c r="BA495" s="50"/>
      <c r="BB495" s="50"/>
      <c r="BC495" s="50"/>
      <c r="BD495" s="50"/>
      <c r="BE495" s="50"/>
    </row>
    <row r="496" spans="5:57">
      <c r="E496" s="50"/>
      <c r="F496" s="50"/>
      <c r="G496" s="50"/>
      <c r="H496" s="50"/>
      <c r="I496" s="50"/>
      <c r="J496" s="50"/>
      <c r="K496" s="50"/>
      <c r="L496" s="50"/>
      <c r="M496" s="50"/>
      <c r="N496" s="50"/>
      <c r="O496" s="50"/>
      <c r="P496" s="50"/>
      <c r="Q496" s="50"/>
      <c r="R496" s="50"/>
      <c r="S496" s="50"/>
      <c r="T496" s="50"/>
      <c r="U496" s="50"/>
      <c r="V496" s="50"/>
      <c r="W496" s="50"/>
      <c r="X496" s="50"/>
      <c r="Y496" s="50"/>
      <c r="Z496" s="50"/>
      <c r="AA496" s="50"/>
      <c r="AB496" s="50"/>
      <c r="AC496" s="50"/>
      <c r="AD496" s="50"/>
      <c r="AE496" s="50"/>
      <c r="AF496" s="50"/>
      <c r="AG496" s="50"/>
      <c r="AH496" s="50"/>
      <c r="AI496" s="50"/>
      <c r="AJ496" s="50"/>
      <c r="AK496" s="50"/>
      <c r="AL496" s="50"/>
      <c r="AM496" s="50"/>
      <c r="AN496" s="50"/>
      <c r="AO496" s="50"/>
      <c r="AP496" s="50"/>
      <c r="AQ496" s="50"/>
      <c r="AR496" s="50"/>
      <c r="AS496" s="50"/>
      <c r="AT496" s="50"/>
      <c r="AU496" s="50"/>
      <c r="AV496" s="50"/>
      <c r="AW496" s="50"/>
      <c r="AX496" s="50"/>
      <c r="AY496" s="50"/>
      <c r="AZ496" s="50"/>
      <c r="BA496" s="50"/>
      <c r="BB496" s="50"/>
      <c r="BC496" s="50"/>
      <c r="BD496" s="50"/>
      <c r="BE496" s="50"/>
    </row>
    <row r="497" spans="5:57">
      <c r="E497" s="50"/>
      <c r="F497" s="50"/>
      <c r="G497" s="50"/>
      <c r="H497" s="50"/>
      <c r="I497" s="50"/>
      <c r="J497" s="50"/>
      <c r="K497" s="50"/>
      <c r="L497" s="50"/>
      <c r="M497" s="50"/>
      <c r="N497" s="50"/>
      <c r="O497" s="50"/>
      <c r="P497" s="50"/>
      <c r="Q497" s="50"/>
      <c r="R497" s="50"/>
      <c r="S497" s="50"/>
      <c r="T497" s="50"/>
      <c r="U497" s="50"/>
      <c r="V497" s="50"/>
      <c r="W497" s="50"/>
      <c r="X497" s="50"/>
      <c r="Y497" s="50"/>
      <c r="Z497" s="50"/>
      <c r="AA497" s="50"/>
      <c r="AB497" s="50"/>
      <c r="AC497" s="50"/>
      <c r="AD497" s="50"/>
      <c r="AE497" s="50"/>
      <c r="AF497" s="50"/>
      <c r="AG497" s="50"/>
      <c r="AH497" s="50"/>
      <c r="AI497" s="50"/>
      <c r="AJ497" s="50"/>
      <c r="AK497" s="50"/>
      <c r="AL497" s="50"/>
      <c r="AM497" s="50"/>
      <c r="AN497" s="50"/>
      <c r="AO497" s="50"/>
      <c r="AP497" s="50"/>
      <c r="AQ497" s="50"/>
      <c r="AR497" s="50"/>
      <c r="AS497" s="50"/>
      <c r="AT497" s="50"/>
      <c r="AU497" s="50"/>
      <c r="AV497" s="50"/>
      <c r="AW497" s="50"/>
      <c r="AX497" s="50"/>
      <c r="AY497" s="50"/>
      <c r="AZ497" s="50"/>
      <c r="BA497" s="50"/>
      <c r="BB497" s="50"/>
      <c r="BC497" s="50"/>
      <c r="BD497" s="50"/>
      <c r="BE497" s="50"/>
    </row>
    <row r="498" spans="5:57">
      <c r="E498" s="50"/>
      <c r="F498" s="50"/>
      <c r="G498" s="50"/>
      <c r="H498" s="50"/>
      <c r="I498" s="50"/>
      <c r="J498" s="50"/>
      <c r="K498" s="50"/>
      <c r="L498" s="50"/>
      <c r="M498" s="50"/>
      <c r="N498" s="50"/>
      <c r="O498" s="50"/>
      <c r="P498" s="50"/>
      <c r="Q498" s="50"/>
      <c r="R498" s="50"/>
      <c r="S498" s="50"/>
      <c r="T498" s="50"/>
      <c r="U498" s="50"/>
      <c r="V498" s="50"/>
      <c r="W498" s="50"/>
      <c r="X498" s="50"/>
      <c r="Y498" s="50"/>
      <c r="Z498" s="50"/>
      <c r="AA498" s="50"/>
      <c r="AB498" s="50"/>
      <c r="AC498" s="50"/>
      <c r="AD498" s="50"/>
      <c r="AE498" s="50"/>
      <c r="AF498" s="50"/>
      <c r="AG498" s="50"/>
      <c r="AH498" s="50"/>
      <c r="AI498" s="50"/>
      <c r="AJ498" s="50"/>
      <c r="AK498" s="50"/>
      <c r="AL498" s="50"/>
      <c r="AM498" s="50"/>
      <c r="AN498" s="50"/>
      <c r="AO498" s="50"/>
      <c r="AP498" s="50"/>
      <c r="AQ498" s="50"/>
      <c r="AR498" s="50"/>
      <c r="AS498" s="50"/>
      <c r="AT498" s="50"/>
      <c r="AU498" s="50"/>
      <c r="AV498" s="50"/>
      <c r="AW498" s="50"/>
      <c r="AX498" s="50"/>
      <c r="AY498" s="50"/>
      <c r="AZ498" s="50"/>
      <c r="BA498" s="50"/>
      <c r="BB498" s="50"/>
      <c r="BC498" s="50"/>
      <c r="BD498" s="50"/>
      <c r="BE498" s="50"/>
    </row>
    <row r="499" spans="5:57">
      <c r="E499" s="50"/>
      <c r="F499" s="50"/>
      <c r="G499" s="50"/>
      <c r="H499" s="50"/>
      <c r="I499" s="50"/>
      <c r="J499" s="50"/>
      <c r="K499" s="50"/>
      <c r="L499" s="50"/>
      <c r="M499" s="50"/>
      <c r="N499" s="50"/>
      <c r="O499" s="50"/>
      <c r="P499" s="50"/>
      <c r="Q499" s="50"/>
      <c r="R499" s="50"/>
      <c r="S499" s="50"/>
      <c r="T499" s="50"/>
      <c r="U499" s="50"/>
      <c r="V499" s="50"/>
      <c r="W499" s="50"/>
      <c r="X499" s="50"/>
      <c r="Y499" s="50"/>
      <c r="Z499" s="50"/>
      <c r="AA499" s="50"/>
      <c r="AB499" s="50"/>
      <c r="AC499" s="50"/>
      <c r="AD499" s="50"/>
      <c r="AE499" s="50"/>
      <c r="AF499" s="50"/>
      <c r="AG499" s="50"/>
      <c r="AH499" s="50"/>
      <c r="AI499" s="50"/>
      <c r="AJ499" s="50"/>
      <c r="AK499" s="50"/>
      <c r="AL499" s="50"/>
      <c r="AM499" s="50"/>
      <c r="AN499" s="50"/>
      <c r="AO499" s="50"/>
      <c r="AP499" s="50"/>
      <c r="AQ499" s="50"/>
      <c r="AR499" s="50"/>
      <c r="AS499" s="50"/>
      <c r="AT499" s="50"/>
      <c r="AU499" s="50"/>
      <c r="AV499" s="50"/>
      <c r="AW499" s="50"/>
      <c r="AX499" s="50"/>
      <c r="AY499" s="50"/>
      <c r="AZ499" s="50"/>
      <c r="BA499" s="50"/>
      <c r="BB499" s="50"/>
      <c r="BC499" s="50"/>
      <c r="BD499" s="50"/>
      <c r="BE499" s="50"/>
    </row>
    <row r="500" spans="5:57">
      <c r="E500" s="50"/>
      <c r="F500" s="50"/>
      <c r="G500" s="50"/>
      <c r="H500" s="50"/>
      <c r="I500" s="50"/>
      <c r="J500" s="50"/>
      <c r="K500" s="50"/>
      <c r="L500" s="50"/>
      <c r="M500" s="50"/>
      <c r="N500" s="50"/>
      <c r="O500" s="50"/>
      <c r="P500" s="50"/>
      <c r="Q500" s="50"/>
      <c r="R500" s="50"/>
      <c r="S500" s="50"/>
      <c r="T500" s="50"/>
      <c r="U500" s="50"/>
      <c r="V500" s="50"/>
      <c r="W500" s="50"/>
      <c r="X500" s="50"/>
      <c r="Y500" s="50"/>
      <c r="Z500" s="50"/>
      <c r="AA500" s="50"/>
      <c r="AB500" s="50"/>
      <c r="AC500" s="50"/>
      <c r="AD500" s="50"/>
      <c r="AE500" s="50"/>
      <c r="AF500" s="50"/>
      <c r="AG500" s="50"/>
      <c r="AH500" s="50"/>
      <c r="AI500" s="50"/>
      <c r="AJ500" s="50"/>
      <c r="AK500" s="50"/>
      <c r="AL500" s="50"/>
      <c r="AM500" s="50"/>
      <c r="AN500" s="50"/>
      <c r="AO500" s="50"/>
      <c r="AP500" s="50"/>
      <c r="AQ500" s="50"/>
      <c r="AR500" s="50"/>
      <c r="AS500" s="50"/>
      <c r="AT500" s="50"/>
      <c r="AU500" s="50"/>
      <c r="AV500" s="50"/>
      <c r="AW500" s="50"/>
      <c r="AX500" s="50"/>
      <c r="AY500" s="50"/>
      <c r="AZ500" s="50"/>
      <c r="BA500" s="50"/>
      <c r="BB500" s="50"/>
      <c r="BC500" s="50"/>
      <c r="BD500" s="50"/>
      <c r="BE500" s="50"/>
    </row>
    <row r="501" spans="5:57">
      <c r="E501" s="50"/>
      <c r="F501" s="50"/>
      <c r="G501" s="50"/>
      <c r="H501" s="50"/>
      <c r="I501" s="50"/>
      <c r="J501" s="50"/>
      <c r="K501" s="50"/>
      <c r="L501" s="50"/>
      <c r="M501" s="50"/>
      <c r="N501" s="50"/>
      <c r="O501" s="50"/>
      <c r="P501" s="50"/>
      <c r="Q501" s="50"/>
      <c r="R501" s="50"/>
      <c r="S501" s="50"/>
      <c r="T501" s="50"/>
      <c r="U501" s="50"/>
      <c r="V501" s="50"/>
      <c r="W501" s="50"/>
      <c r="X501" s="50"/>
      <c r="Y501" s="50"/>
      <c r="Z501" s="50"/>
      <c r="AA501" s="50"/>
      <c r="AB501" s="50"/>
      <c r="AC501" s="50"/>
      <c r="AD501" s="50"/>
      <c r="AE501" s="50"/>
      <c r="AF501" s="50"/>
      <c r="AG501" s="50"/>
      <c r="AH501" s="50"/>
      <c r="AI501" s="50"/>
      <c r="AJ501" s="50"/>
      <c r="AK501" s="50"/>
      <c r="AL501" s="50"/>
      <c r="AM501" s="50"/>
      <c r="AN501" s="50"/>
      <c r="AO501" s="50"/>
      <c r="AP501" s="50"/>
      <c r="AQ501" s="50"/>
      <c r="AR501" s="50"/>
      <c r="AS501" s="50"/>
      <c r="AT501" s="50"/>
      <c r="AU501" s="50"/>
      <c r="AV501" s="50"/>
      <c r="AW501" s="50"/>
      <c r="AX501" s="50"/>
      <c r="AY501" s="50"/>
      <c r="AZ501" s="50"/>
      <c r="BA501" s="50"/>
      <c r="BB501" s="50"/>
      <c r="BC501" s="50"/>
      <c r="BD501" s="50"/>
      <c r="BE501" s="50"/>
    </row>
    <row r="502" spans="5:57">
      <c r="E502" s="50"/>
      <c r="F502" s="50"/>
      <c r="G502" s="50"/>
      <c r="H502" s="50"/>
      <c r="I502" s="50"/>
      <c r="J502" s="50"/>
      <c r="K502" s="50"/>
      <c r="L502" s="50"/>
      <c r="M502" s="50"/>
      <c r="N502" s="50"/>
      <c r="O502" s="50"/>
      <c r="P502" s="50"/>
      <c r="Q502" s="50"/>
      <c r="R502" s="50"/>
      <c r="S502" s="50"/>
      <c r="T502" s="50"/>
      <c r="U502" s="50"/>
      <c r="V502" s="50"/>
      <c r="W502" s="50"/>
      <c r="X502" s="50"/>
      <c r="Y502" s="50"/>
      <c r="Z502" s="50"/>
      <c r="AA502" s="50"/>
      <c r="AB502" s="50"/>
      <c r="AC502" s="50"/>
      <c r="AD502" s="50"/>
      <c r="AE502" s="50"/>
      <c r="AF502" s="50"/>
      <c r="AG502" s="50"/>
      <c r="AH502" s="50"/>
      <c r="AI502" s="50"/>
      <c r="AJ502" s="50"/>
      <c r="AK502" s="50"/>
      <c r="AL502" s="50"/>
      <c r="AM502" s="50"/>
      <c r="AN502" s="50"/>
      <c r="AO502" s="50"/>
      <c r="AP502" s="50"/>
      <c r="AQ502" s="50"/>
      <c r="AR502" s="50"/>
      <c r="AS502" s="50"/>
      <c r="AT502" s="50"/>
      <c r="AU502" s="50"/>
      <c r="AV502" s="50"/>
      <c r="AW502" s="50"/>
      <c r="AX502" s="50"/>
      <c r="AY502" s="50"/>
      <c r="AZ502" s="50"/>
      <c r="BA502" s="50"/>
      <c r="BB502" s="50"/>
      <c r="BC502" s="50"/>
      <c r="BD502" s="50"/>
      <c r="BE502" s="50"/>
    </row>
    <row r="503" spans="5:57">
      <c r="E503" s="50"/>
      <c r="F503" s="50"/>
      <c r="G503" s="50"/>
      <c r="H503" s="50"/>
      <c r="I503" s="50"/>
      <c r="J503" s="50"/>
      <c r="K503" s="50"/>
      <c r="L503" s="50"/>
      <c r="M503" s="50"/>
      <c r="N503" s="50"/>
      <c r="O503" s="50"/>
      <c r="P503" s="50"/>
      <c r="Q503" s="50"/>
      <c r="R503" s="50"/>
      <c r="S503" s="50"/>
      <c r="T503" s="50"/>
      <c r="U503" s="50"/>
      <c r="V503" s="50"/>
      <c r="W503" s="50"/>
      <c r="X503" s="50"/>
      <c r="Y503" s="50"/>
      <c r="Z503" s="50"/>
      <c r="AA503" s="50"/>
      <c r="AB503" s="50"/>
      <c r="AC503" s="50"/>
      <c r="AD503" s="50"/>
      <c r="AE503" s="50"/>
      <c r="AF503" s="50"/>
      <c r="AG503" s="50"/>
      <c r="AH503" s="50"/>
      <c r="AI503" s="50"/>
      <c r="AJ503" s="50"/>
      <c r="AK503" s="50"/>
      <c r="AL503" s="50"/>
      <c r="AM503" s="50"/>
      <c r="AN503" s="50"/>
      <c r="AO503" s="50"/>
      <c r="AP503" s="50"/>
      <c r="AQ503" s="50"/>
      <c r="AR503" s="50"/>
      <c r="AS503" s="50"/>
      <c r="AT503" s="50"/>
      <c r="AU503" s="50"/>
      <c r="AV503" s="50"/>
      <c r="AW503" s="50"/>
      <c r="AX503" s="50"/>
      <c r="AY503" s="50"/>
      <c r="AZ503" s="50"/>
      <c r="BA503" s="50"/>
      <c r="BB503" s="50"/>
      <c r="BC503" s="50"/>
      <c r="BD503" s="50"/>
      <c r="BE503" s="50"/>
    </row>
    <row r="504" spans="5:57">
      <c r="E504" s="50"/>
      <c r="F504" s="50"/>
      <c r="G504" s="50"/>
      <c r="H504" s="50"/>
      <c r="I504" s="50"/>
      <c r="J504" s="50"/>
      <c r="K504" s="50"/>
      <c r="L504" s="50"/>
      <c r="M504" s="50"/>
      <c r="N504" s="50"/>
      <c r="O504" s="50"/>
      <c r="P504" s="50"/>
      <c r="Q504" s="50"/>
      <c r="R504" s="50"/>
      <c r="S504" s="50"/>
      <c r="T504" s="50"/>
      <c r="U504" s="50"/>
      <c r="V504" s="50"/>
      <c r="W504" s="50"/>
      <c r="X504" s="50"/>
      <c r="Y504" s="50"/>
      <c r="Z504" s="50"/>
      <c r="AA504" s="50"/>
      <c r="AB504" s="50"/>
      <c r="AC504" s="50"/>
      <c r="AD504" s="50"/>
      <c r="AE504" s="50"/>
      <c r="AF504" s="50"/>
      <c r="AG504" s="50"/>
      <c r="AH504" s="50"/>
      <c r="AI504" s="50"/>
      <c r="AJ504" s="50"/>
      <c r="AK504" s="50"/>
      <c r="AL504" s="50"/>
      <c r="AM504" s="50"/>
      <c r="AN504" s="50"/>
      <c r="AO504" s="50"/>
      <c r="AP504" s="50"/>
      <c r="AQ504" s="50"/>
      <c r="AR504" s="50"/>
      <c r="AS504" s="50"/>
      <c r="AT504" s="50"/>
      <c r="AU504" s="50"/>
      <c r="AV504" s="50"/>
      <c r="AW504" s="50"/>
      <c r="AX504" s="50"/>
      <c r="AY504" s="50"/>
      <c r="AZ504" s="50"/>
      <c r="BA504" s="50"/>
      <c r="BB504" s="50"/>
      <c r="BC504" s="50"/>
      <c r="BD504" s="50"/>
      <c r="BE504" s="50"/>
    </row>
    <row r="505" spans="5:57">
      <c r="E505" s="50"/>
      <c r="F505" s="50"/>
      <c r="G505" s="50"/>
      <c r="H505" s="50"/>
      <c r="I505" s="50"/>
      <c r="J505" s="50"/>
      <c r="K505" s="50"/>
      <c r="L505" s="50"/>
      <c r="M505" s="50"/>
      <c r="N505" s="50"/>
      <c r="O505" s="50"/>
      <c r="P505" s="50"/>
      <c r="Q505" s="50"/>
      <c r="R505" s="50"/>
      <c r="S505" s="50"/>
      <c r="T505" s="50"/>
      <c r="U505" s="50"/>
      <c r="V505" s="50"/>
      <c r="W505" s="50"/>
      <c r="X505" s="50"/>
      <c r="Y505" s="50"/>
      <c r="Z505" s="50"/>
      <c r="AA505" s="50"/>
      <c r="AB505" s="50"/>
      <c r="AC505" s="50"/>
      <c r="AD505" s="50"/>
      <c r="AE505" s="50"/>
      <c r="AF505" s="50"/>
      <c r="AG505" s="50"/>
      <c r="AH505" s="50"/>
      <c r="AI505" s="50"/>
      <c r="AJ505" s="50"/>
      <c r="AK505" s="50"/>
      <c r="AL505" s="50"/>
      <c r="AM505" s="50"/>
      <c r="AN505" s="50"/>
      <c r="AO505" s="50"/>
      <c r="AP505" s="50"/>
      <c r="AQ505" s="50"/>
      <c r="AR505" s="50"/>
      <c r="AS505" s="50"/>
      <c r="AT505" s="50"/>
      <c r="AU505" s="50"/>
      <c r="AV505" s="50"/>
      <c r="AW505" s="50"/>
      <c r="AX505" s="50"/>
      <c r="AY505" s="50"/>
      <c r="AZ505" s="50"/>
      <c r="BA505" s="50"/>
      <c r="BB505" s="50"/>
      <c r="BC505" s="50"/>
      <c r="BD505" s="50"/>
      <c r="BE505" s="50"/>
    </row>
    <row r="506" spans="5:57">
      <c r="E506" s="50"/>
      <c r="F506" s="50"/>
      <c r="G506" s="50"/>
      <c r="H506" s="50"/>
      <c r="I506" s="50"/>
      <c r="J506" s="50"/>
      <c r="K506" s="50"/>
      <c r="L506" s="50"/>
      <c r="M506" s="50"/>
      <c r="N506" s="50"/>
      <c r="O506" s="50"/>
      <c r="P506" s="50"/>
      <c r="Q506" s="50"/>
      <c r="R506" s="50"/>
      <c r="S506" s="50"/>
      <c r="T506" s="50"/>
      <c r="U506" s="50"/>
      <c r="V506" s="50"/>
      <c r="W506" s="50"/>
      <c r="X506" s="50"/>
      <c r="Y506" s="50"/>
      <c r="Z506" s="50"/>
      <c r="AA506" s="50"/>
      <c r="AB506" s="50"/>
      <c r="AC506" s="50"/>
      <c r="AD506" s="50"/>
      <c r="AE506" s="50"/>
      <c r="AF506" s="50"/>
      <c r="AG506" s="50"/>
      <c r="AH506" s="50"/>
      <c r="AI506" s="50"/>
      <c r="AJ506" s="50"/>
      <c r="AK506" s="50"/>
      <c r="AL506" s="50"/>
      <c r="AM506" s="50"/>
      <c r="AN506" s="50"/>
      <c r="AO506" s="50"/>
      <c r="AP506" s="50"/>
      <c r="AQ506" s="50"/>
      <c r="AR506" s="50"/>
      <c r="AS506" s="50"/>
      <c r="AT506" s="50"/>
      <c r="AU506" s="50"/>
      <c r="AV506" s="50"/>
      <c r="AW506" s="50"/>
      <c r="AX506" s="50"/>
      <c r="AY506" s="50"/>
      <c r="AZ506" s="50"/>
      <c r="BA506" s="50"/>
      <c r="BB506" s="50"/>
      <c r="BC506" s="50"/>
      <c r="BD506" s="50"/>
      <c r="BE506" s="50"/>
    </row>
    <row r="507" spans="5:57">
      <c r="E507" s="50"/>
      <c r="F507" s="50"/>
      <c r="G507" s="50"/>
      <c r="H507" s="50"/>
      <c r="I507" s="50"/>
      <c r="J507" s="50"/>
      <c r="K507" s="50"/>
      <c r="L507" s="50"/>
      <c r="M507" s="50"/>
      <c r="N507" s="50"/>
      <c r="O507" s="50"/>
      <c r="P507" s="50"/>
      <c r="Q507" s="50"/>
      <c r="R507" s="50"/>
      <c r="S507" s="50"/>
      <c r="T507" s="50"/>
      <c r="U507" s="50"/>
      <c r="V507" s="50"/>
      <c r="W507" s="50"/>
      <c r="X507" s="50"/>
      <c r="Y507" s="50"/>
      <c r="Z507" s="50"/>
      <c r="AA507" s="50"/>
      <c r="AB507" s="50"/>
      <c r="AC507" s="50"/>
      <c r="AD507" s="50"/>
      <c r="AE507" s="50"/>
      <c r="AF507" s="50"/>
      <c r="AG507" s="50"/>
      <c r="AH507" s="50"/>
      <c r="AI507" s="50"/>
      <c r="AJ507" s="50"/>
      <c r="AK507" s="50"/>
      <c r="AL507" s="50"/>
      <c r="AM507" s="50"/>
      <c r="AN507" s="50"/>
      <c r="AO507" s="50"/>
      <c r="AP507" s="50"/>
      <c r="AQ507" s="50"/>
      <c r="AR507" s="50"/>
      <c r="AS507" s="50"/>
      <c r="AT507" s="50"/>
      <c r="AU507" s="50"/>
      <c r="AV507" s="50"/>
      <c r="AW507" s="50"/>
      <c r="AX507" s="50"/>
      <c r="AY507" s="50"/>
      <c r="AZ507" s="50"/>
      <c r="BA507" s="50"/>
      <c r="BB507" s="50"/>
      <c r="BC507" s="50"/>
      <c r="BD507" s="50"/>
      <c r="BE507" s="50"/>
    </row>
    <row r="508" spans="5:57">
      <c r="E508" s="50"/>
      <c r="F508" s="50"/>
      <c r="G508" s="50"/>
      <c r="H508" s="50"/>
      <c r="I508" s="50"/>
      <c r="J508" s="50"/>
      <c r="K508" s="50"/>
      <c r="L508" s="50"/>
      <c r="M508" s="50"/>
      <c r="N508" s="50"/>
      <c r="O508" s="50"/>
      <c r="P508" s="50"/>
      <c r="Q508" s="50"/>
      <c r="R508" s="50"/>
      <c r="S508" s="50"/>
      <c r="T508" s="50"/>
      <c r="U508" s="50"/>
      <c r="V508" s="50"/>
      <c r="W508" s="50"/>
      <c r="X508" s="50"/>
      <c r="Y508" s="50"/>
      <c r="Z508" s="50"/>
      <c r="AA508" s="50"/>
      <c r="AB508" s="50"/>
      <c r="AC508" s="50"/>
      <c r="AD508" s="50"/>
      <c r="AE508" s="50"/>
      <c r="AF508" s="50"/>
      <c r="AG508" s="50"/>
      <c r="AH508" s="50"/>
      <c r="AI508" s="50"/>
      <c r="AJ508" s="50"/>
      <c r="AK508" s="50"/>
      <c r="AL508" s="50"/>
      <c r="AM508" s="50"/>
      <c r="AN508" s="50"/>
      <c r="AO508" s="50"/>
      <c r="AP508" s="50"/>
      <c r="AQ508" s="50"/>
      <c r="AR508" s="50"/>
      <c r="AS508" s="50"/>
      <c r="AT508" s="50"/>
      <c r="AU508" s="50"/>
      <c r="AV508" s="50"/>
      <c r="AW508" s="50"/>
      <c r="AX508" s="50"/>
      <c r="AY508" s="50"/>
      <c r="AZ508" s="50"/>
      <c r="BA508" s="50"/>
      <c r="BB508" s="50"/>
      <c r="BC508" s="50"/>
      <c r="BD508" s="50"/>
      <c r="BE508" s="50"/>
    </row>
    <row r="509" spans="5:57">
      <c r="E509" s="50"/>
      <c r="F509" s="50"/>
      <c r="G509" s="50"/>
      <c r="H509" s="50"/>
      <c r="I509" s="50"/>
      <c r="J509" s="50"/>
      <c r="K509" s="50"/>
      <c r="L509" s="50"/>
      <c r="M509" s="50"/>
      <c r="N509" s="50"/>
      <c r="O509" s="50"/>
      <c r="P509" s="50"/>
      <c r="Q509" s="50"/>
      <c r="R509" s="50"/>
      <c r="S509" s="50"/>
      <c r="T509" s="50"/>
      <c r="U509" s="50"/>
      <c r="V509" s="50"/>
      <c r="W509" s="50"/>
      <c r="X509" s="50"/>
      <c r="Y509" s="50"/>
      <c r="Z509" s="50"/>
      <c r="AA509" s="50"/>
      <c r="AB509" s="50"/>
      <c r="AC509" s="50"/>
      <c r="AD509" s="50"/>
      <c r="AE509" s="50"/>
      <c r="AF509" s="50"/>
      <c r="AG509" s="50"/>
      <c r="AH509" s="50"/>
      <c r="AI509" s="50"/>
      <c r="AJ509" s="50"/>
      <c r="AK509" s="50"/>
      <c r="AL509" s="50"/>
      <c r="AM509" s="50"/>
      <c r="AN509" s="50"/>
      <c r="AO509" s="50"/>
      <c r="AP509" s="50"/>
      <c r="AQ509" s="50"/>
      <c r="AR509" s="50"/>
      <c r="AS509" s="50"/>
      <c r="AT509" s="50"/>
      <c r="AU509" s="50"/>
      <c r="AV509" s="50"/>
      <c r="AW509" s="50"/>
      <c r="AX509" s="50"/>
      <c r="AY509" s="50"/>
      <c r="AZ509" s="50"/>
      <c r="BA509" s="50"/>
      <c r="BB509" s="50"/>
      <c r="BC509" s="50"/>
      <c r="BD509" s="50"/>
      <c r="BE509" s="50"/>
    </row>
    <row r="510" spans="5:57">
      <c r="E510" s="50"/>
      <c r="F510" s="50"/>
      <c r="G510" s="50"/>
      <c r="H510" s="50"/>
      <c r="I510" s="50"/>
      <c r="J510" s="50"/>
      <c r="K510" s="50"/>
      <c r="L510" s="50"/>
      <c r="M510" s="50"/>
      <c r="N510" s="50"/>
      <c r="O510" s="50"/>
      <c r="P510" s="50"/>
      <c r="Q510" s="50"/>
      <c r="R510" s="50"/>
      <c r="S510" s="50"/>
      <c r="T510" s="50"/>
      <c r="U510" s="50"/>
      <c r="V510" s="50"/>
      <c r="W510" s="50"/>
      <c r="X510" s="50"/>
      <c r="Y510" s="50"/>
      <c r="Z510" s="50"/>
      <c r="AA510" s="50"/>
      <c r="AB510" s="50"/>
      <c r="AC510" s="50"/>
      <c r="AD510" s="50"/>
      <c r="AE510" s="50"/>
      <c r="AF510" s="50"/>
      <c r="AG510" s="50"/>
      <c r="AH510" s="50"/>
      <c r="AI510" s="50"/>
      <c r="AJ510" s="50"/>
      <c r="AK510" s="50"/>
      <c r="AL510" s="50"/>
      <c r="AM510" s="50"/>
      <c r="AN510" s="50"/>
      <c r="AO510" s="50"/>
      <c r="AP510" s="50"/>
      <c r="AQ510" s="50"/>
      <c r="AR510" s="50"/>
      <c r="AS510" s="50"/>
      <c r="AT510" s="50"/>
      <c r="AU510" s="50"/>
      <c r="AV510" s="50"/>
      <c r="AW510" s="50"/>
      <c r="AX510" s="50"/>
      <c r="AY510" s="50"/>
      <c r="AZ510" s="50"/>
      <c r="BA510" s="50"/>
      <c r="BB510" s="50"/>
      <c r="BC510" s="50"/>
      <c r="BD510" s="50"/>
      <c r="BE510" s="50"/>
    </row>
    <row r="511" spans="5:57">
      <c r="E511" s="50"/>
      <c r="F511" s="50"/>
      <c r="G511" s="50"/>
      <c r="H511" s="50"/>
      <c r="I511" s="50"/>
      <c r="J511" s="50"/>
      <c r="K511" s="50"/>
      <c r="L511" s="50"/>
      <c r="M511" s="50"/>
      <c r="N511" s="50"/>
      <c r="O511" s="50"/>
      <c r="P511" s="50"/>
      <c r="Q511" s="50"/>
      <c r="R511" s="50"/>
      <c r="S511" s="50"/>
      <c r="T511" s="50"/>
      <c r="U511" s="50"/>
      <c r="V511" s="50"/>
      <c r="W511" s="50"/>
      <c r="X511" s="50"/>
      <c r="Y511" s="50"/>
      <c r="Z511" s="50"/>
      <c r="AA511" s="50"/>
      <c r="AB511" s="50"/>
      <c r="AC511" s="50"/>
      <c r="AD511" s="50"/>
      <c r="AE511" s="50"/>
      <c r="AF511" s="50"/>
      <c r="AG511" s="50"/>
      <c r="AH511" s="50"/>
      <c r="AI511" s="50"/>
      <c r="AJ511" s="50"/>
      <c r="AK511" s="50"/>
      <c r="AL511" s="50"/>
      <c r="AM511" s="50"/>
      <c r="AN511" s="50"/>
      <c r="AO511" s="50"/>
      <c r="AP511" s="50"/>
      <c r="AQ511" s="50"/>
      <c r="AR511" s="50"/>
      <c r="AS511" s="50"/>
      <c r="AT511" s="50"/>
      <c r="AU511" s="50"/>
      <c r="AV511" s="50"/>
      <c r="AW511" s="50"/>
      <c r="AX511" s="50"/>
      <c r="AY511" s="50"/>
      <c r="AZ511" s="50"/>
      <c r="BA511" s="50"/>
      <c r="BB511" s="50"/>
      <c r="BC511" s="50"/>
      <c r="BD511" s="50"/>
      <c r="BE511" s="50"/>
    </row>
    <row r="512" spans="5:57">
      <c r="E512" s="50"/>
      <c r="F512" s="50"/>
      <c r="G512" s="50"/>
      <c r="H512" s="50"/>
      <c r="I512" s="50"/>
      <c r="J512" s="50"/>
      <c r="K512" s="50"/>
      <c r="L512" s="50"/>
      <c r="M512" s="50"/>
      <c r="N512" s="50"/>
      <c r="O512" s="50"/>
      <c r="P512" s="50"/>
      <c r="Q512" s="50"/>
      <c r="R512" s="50"/>
      <c r="S512" s="50"/>
      <c r="T512" s="50"/>
      <c r="U512" s="50"/>
      <c r="V512" s="50"/>
      <c r="W512" s="50"/>
      <c r="X512" s="50"/>
      <c r="Y512" s="50"/>
      <c r="Z512" s="50"/>
      <c r="AA512" s="50"/>
      <c r="AB512" s="50"/>
      <c r="AC512" s="50"/>
      <c r="AD512" s="50"/>
      <c r="AE512" s="50"/>
      <c r="AF512" s="50"/>
      <c r="AG512" s="50"/>
      <c r="AH512" s="50"/>
      <c r="AI512" s="50"/>
      <c r="AJ512" s="50"/>
      <c r="AK512" s="50"/>
      <c r="AL512" s="50"/>
      <c r="AM512" s="50"/>
      <c r="AN512" s="50"/>
      <c r="AO512" s="50"/>
      <c r="AP512" s="50"/>
      <c r="AQ512" s="50"/>
      <c r="AR512" s="50"/>
      <c r="AS512" s="50"/>
      <c r="AT512" s="50"/>
      <c r="AU512" s="50"/>
      <c r="AV512" s="50"/>
      <c r="AW512" s="50"/>
      <c r="AX512" s="50"/>
      <c r="AY512" s="50"/>
      <c r="AZ512" s="50"/>
      <c r="BA512" s="50"/>
      <c r="BB512" s="50"/>
      <c r="BC512" s="50"/>
      <c r="BD512" s="50"/>
      <c r="BE512" s="50"/>
    </row>
    <row r="513" spans="5:57">
      <c r="E513" s="50"/>
      <c r="F513" s="50"/>
      <c r="G513" s="50"/>
      <c r="H513" s="50"/>
      <c r="I513" s="50"/>
      <c r="J513" s="50"/>
      <c r="K513" s="50"/>
      <c r="L513" s="50"/>
      <c r="M513" s="50"/>
      <c r="N513" s="50"/>
      <c r="O513" s="50"/>
      <c r="P513" s="50"/>
      <c r="Q513" s="50"/>
      <c r="R513" s="50"/>
      <c r="S513" s="50"/>
      <c r="T513" s="50"/>
      <c r="U513" s="50"/>
      <c r="V513" s="50"/>
      <c r="W513" s="50"/>
      <c r="X513" s="50"/>
      <c r="Y513" s="50"/>
      <c r="Z513" s="50"/>
      <c r="AA513" s="50"/>
      <c r="AB513" s="50"/>
      <c r="AC513" s="50"/>
      <c r="AD513" s="50"/>
      <c r="AE513" s="50"/>
      <c r="AF513" s="50"/>
      <c r="AG513" s="50"/>
      <c r="AH513" s="50"/>
      <c r="AI513" s="50"/>
      <c r="AJ513" s="50"/>
      <c r="AK513" s="50"/>
      <c r="AL513" s="50"/>
      <c r="AM513" s="50"/>
      <c r="AN513" s="50"/>
      <c r="AO513" s="50"/>
      <c r="AP513" s="50"/>
      <c r="AQ513" s="50"/>
      <c r="AR513" s="50"/>
      <c r="AS513" s="50"/>
      <c r="AT513" s="50"/>
      <c r="AU513" s="50"/>
      <c r="AV513" s="50"/>
      <c r="AW513" s="50"/>
      <c r="AX513" s="50"/>
      <c r="AY513" s="50"/>
      <c r="AZ513" s="50"/>
      <c r="BA513" s="50"/>
      <c r="BB513" s="50"/>
      <c r="BC513" s="50"/>
      <c r="BD513" s="50"/>
      <c r="BE513" s="50"/>
    </row>
    <row r="514" spans="5:57">
      <c r="E514" s="50"/>
      <c r="F514" s="50"/>
      <c r="G514" s="50"/>
      <c r="H514" s="50"/>
      <c r="I514" s="50"/>
      <c r="J514" s="50"/>
      <c r="K514" s="50"/>
      <c r="L514" s="50"/>
      <c r="M514" s="50"/>
      <c r="N514" s="50"/>
      <c r="O514" s="50"/>
      <c r="P514" s="50"/>
      <c r="Q514" s="50"/>
      <c r="R514" s="50"/>
      <c r="S514" s="50"/>
      <c r="T514" s="50"/>
      <c r="U514" s="50"/>
      <c r="V514" s="50"/>
      <c r="W514" s="50"/>
      <c r="X514" s="50"/>
      <c r="Y514" s="50"/>
      <c r="Z514" s="50"/>
      <c r="AA514" s="50"/>
      <c r="AB514" s="50"/>
      <c r="AC514" s="50"/>
      <c r="AD514" s="50"/>
      <c r="AE514" s="50"/>
      <c r="AF514" s="50"/>
      <c r="AG514" s="50"/>
      <c r="AH514" s="50"/>
      <c r="AI514" s="50"/>
      <c r="AJ514" s="50"/>
      <c r="AK514" s="50"/>
      <c r="AL514" s="50"/>
      <c r="AM514" s="50"/>
      <c r="AN514" s="50"/>
      <c r="AO514" s="50"/>
      <c r="AP514" s="50"/>
      <c r="AQ514" s="50"/>
      <c r="AR514" s="50"/>
      <c r="AS514" s="50"/>
      <c r="AT514" s="50"/>
      <c r="AU514" s="50"/>
      <c r="AV514" s="50"/>
      <c r="AW514" s="50"/>
      <c r="AX514" s="50"/>
      <c r="AY514" s="50"/>
      <c r="AZ514" s="50"/>
      <c r="BA514" s="50"/>
      <c r="BB514" s="50"/>
      <c r="BC514" s="50"/>
      <c r="BD514" s="50"/>
      <c r="BE514" s="50"/>
    </row>
    <row r="515" spans="5:57">
      <c r="E515" s="50"/>
      <c r="F515" s="50"/>
      <c r="G515" s="50"/>
      <c r="H515" s="50"/>
      <c r="I515" s="50"/>
      <c r="J515" s="50"/>
      <c r="K515" s="50"/>
      <c r="L515" s="50"/>
      <c r="M515" s="50"/>
      <c r="N515" s="50"/>
      <c r="O515" s="50"/>
      <c r="P515" s="50"/>
      <c r="Q515" s="50"/>
      <c r="R515" s="50"/>
      <c r="S515" s="50"/>
      <c r="T515" s="50"/>
      <c r="U515" s="50"/>
      <c r="V515" s="50"/>
      <c r="W515" s="50"/>
      <c r="X515" s="50"/>
      <c r="Y515" s="50"/>
      <c r="Z515" s="50"/>
      <c r="AA515" s="50"/>
      <c r="AB515" s="50"/>
      <c r="AC515" s="50"/>
      <c r="AD515" s="50"/>
      <c r="AE515" s="50"/>
      <c r="AF515" s="50"/>
      <c r="AG515" s="50"/>
      <c r="AH515" s="50"/>
      <c r="AI515" s="50"/>
      <c r="AJ515" s="50"/>
      <c r="AK515" s="50"/>
      <c r="AL515" s="50"/>
      <c r="AM515" s="50"/>
      <c r="AN515" s="50"/>
      <c r="AO515" s="50"/>
      <c r="AP515" s="50"/>
      <c r="AQ515" s="50"/>
      <c r="AR515" s="50"/>
      <c r="AS515" s="50"/>
      <c r="AT515" s="50"/>
      <c r="AU515" s="50"/>
      <c r="AV515" s="50"/>
      <c r="AW515" s="50"/>
      <c r="AX515" s="50"/>
      <c r="AY515" s="50"/>
      <c r="AZ515" s="50"/>
      <c r="BA515" s="50"/>
      <c r="BB515" s="50"/>
      <c r="BC515" s="50"/>
      <c r="BD515" s="50"/>
      <c r="BE515" s="50"/>
    </row>
    <row r="516" spans="5:57">
      <c r="E516" s="50"/>
      <c r="F516" s="50"/>
      <c r="G516" s="50"/>
      <c r="H516" s="50"/>
      <c r="I516" s="50"/>
      <c r="J516" s="50"/>
      <c r="K516" s="50"/>
      <c r="L516" s="50"/>
      <c r="M516" s="50"/>
      <c r="N516" s="50"/>
      <c r="O516" s="50"/>
      <c r="P516" s="50"/>
      <c r="Q516" s="50"/>
      <c r="R516" s="50"/>
      <c r="S516" s="50"/>
      <c r="T516" s="50"/>
      <c r="U516" s="50"/>
      <c r="V516" s="50"/>
      <c r="W516" s="50"/>
      <c r="X516" s="50"/>
      <c r="Y516" s="50"/>
      <c r="Z516" s="50"/>
      <c r="AA516" s="50"/>
      <c r="AB516" s="50"/>
      <c r="AC516" s="50"/>
      <c r="AD516" s="50"/>
      <c r="AE516" s="50"/>
      <c r="AF516" s="50"/>
      <c r="AG516" s="50"/>
      <c r="AH516" s="50"/>
      <c r="AI516" s="50"/>
      <c r="AJ516" s="50"/>
      <c r="AK516" s="50"/>
      <c r="AL516" s="50"/>
      <c r="AM516" s="50"/>
      <c r="AN516" s="50"/>
      <c r="AO516" s="50"/>
      <c r="AP516" s="50"/>
      <c r="AQ516" s="50"/>
      <c r="AR516" s="50"/>
      <c r="AS516" s="50"/>
      <c r="AT516" s="50"/>
      <c r="AU516" s="50"/>
      <c r="AV516" s="50"/>
      <c r="AW516" s="50"/>
      <c r="AX516" s="50"/>
      <c r="AY516" s="50"/>
      <c r="AZ516" s="50"/>
      <c r="BA516" s="50"/>
      <c r="BB516" s="50"/>
      <c r="BC516" s="50"/>
      <c r="BD516" s="50"/>
      <c r="BE516" s="50"/>
    </row>
    <row r="517" spans="5:57">
      <c r="E517" s="50"/>
      <c r="F517" s="50"/>
      <c r="G517" s="50"/>
      <c r="H517" s="50"/>
      <c r="I517" s="50"/>
      <c r="J517" s="50"/>
      <c r="K517" s="50"/>
      <c r="L517" s="50"/>
      <c r="M517" s="50"/>
      <c r="N517" s="50"/>
      <c r="O517" s="50"/>
      <c r="P517" s="50"/>
      <c r="Q517" s="50"/>
      <c r="R517" s="50"/>
      <c r="S517" s="50"/>
      <c r="T517" s="50"/>
      <c r="U517" s="50"/>
      <c r="V517" s="50"/>
      <c r="W517" s="50"/>
      <c r="X517" s="50"/>
      <c r="Y517" s="50"/>
      <c r="Z517" s="50"/>
      <c r="AA517" s="50"/>
      <c r="AB517" s="50"/>
      <c r="AC517" s="50"/>
      <c r="AD517" s="50"/>
      <c r="AE517" s="50"/>
      <c r="AF517" s="50"/>
      <c r="AG517" s="50"/>
      <c r="AH517" s="50"/>
      <c r="AI517" s="50"/>
      <c r="AJ517" s="50"/>
      <c r="AK517" s="50"/>
      <c r="AL517" s="50"/>
      <c r="AM517" s="50"/>
      <c r="AN517" s="50"/>
      <c r="AO517" s="50"/>
      <c r="AP517" s="50"/>
      <c r="AQ517" s="50"/>
      <c r="AR517" s="50"/>
      <c r="AS517" s="50"/>
      <c r="AT517" s="50"/>
      <c r="AU517" s="50"/>
      <c r="AV517" s="50"/>
      <c r="AW517" s="50"/>
      <c r="AX517" s="50"/>
      <c r="AY517" s="50"/>
      <c r="AZ517" s="50"/>
      <c r="BA517" s="50"/>
      <c r="BB517" s="50"/>
      <c r="BC517" s="50"/>
      <c r="BD517" s="50"/>
      <c r="BE517" s="50"/>
    </row>
    <row r="518" spans="5:57">
      <c r="E518" s="50"/>
      <c r="F518" s="50"/>
      <c r="G518" s="50"/>
      <c r="H518" s="50"/>
      <c r="I518" s="50"/>
      <c r="J518" s="50"/>
      <c r="K518" s="50"/>
      <c r="L518" s="50"/>
      <c r="M518" s="50"/>
      <c r="N518" s="50"/>
      <c r="O518" s="50"/>
      <c r="P518" s="50"/>
      <c r="Q518" s="50"/>
      <c r="R518" s="50"/>
      <c r="S518" s="50"/>
      <c r="T518" s="50"/>
      <c r="U518" s="50"/>
      <c r="V518" s="50"/>
      <c r="W518" s="50"/>
      <c r="X518" s="50"/>
      <c r="Y518" s="50"/>
      <c r="Z518" s="50"/>
      <c r="AA518" s="50"/>
      <c r="AB518" s="50"/>
      <c r="AC518" s="50"/>
      <c r="AD518" s="50"/>
      <c r="AE518" s="50"/>
      <c r="AF518" s="50"/>
      <c r="AG518" s="50"/>
      <c r="AH518" s="50"/>
      <c r="AI518" s="50"/>
      <c r="AJ518" s="50"/>
      <c r="AK518" s="50"/>
      <c r="AL518" s="50"/>
      <c r="AM518" s="50"/>
      <c r="AN518" s="50"/>
      <c r="AO518" s="50"/>
      <c r="AP518" s="50"/>
      <c r="AQ518" s="50"/>
      <c r="AR518" s="50"/>
      <c r="AS518" s="50"/>
      <c r="AT518" s="50"/>
      <c r="AU518" s="50"/>
      <c r="AV518" s="50"/>
      <c r="AW518" s="50"/>
      <c r="AX518" s="50"/>
      <c r="AY518" s="50"/>
      <c r="AZ518" s="50"/>
      <c r="BA518" s="50"/>
      <c r="BB518" s="50"/>
      <c r="BC518" s="50"/>
      <c r="BD518" s="50"/>
      <c r="BE518" s="50"/>
    </row>
    <row r="519" spans="5:57">
      <c r="E519" s="50"/>
      <c r="F519" s="50"/>
      <c r="G519" s="50"/>
      <c r="H519" s="50"/>
      <c r="I519" s="50"/>
      <c r="J519" s="50"/>
      <c r="K519" s="50"/>
      <c r="L519" s="50"/>
      <c r="M519" s="50"/>
      <c r="N519" s="50"/>
      <c r="O519" s="50"/>
      <c r="P519" s="50"/>
      <c r="Q519" s="50"/>
      <c r="R519" s="50"/>
      <c r="S519" s="50"/>
      <c r="T519" s="50"/>
      <c r="U519" s="50"/>
      <c r="V519" s="50"/>
      <c r="W519" s="50"/>
      <c r="X519" s="50"/>
      <c r="Y519" s="50"/>
      <c r="Z519" s="50"/>
      <c r="AA519" s="50"/>
      <c r="AB519" s="50"/>
      <c r="AC519" s="50"/>
      <c r="AD519" s="50"/>
      <c r="AE519" s="50"/>
      <c r="AF519" s="50"/>
      <c r="AG519" s="50"/>
      <c r="AH519" s="50"/>
      <c r="AI519" s="50"/>
      <c r="AJ519" s="50"/>
      <c r="AK519" s="50"/>
      <c r="AL519" s="50"/>
      <c r="AM519" s="50"/>
      <c r="AN519" s="50"/>
      <c r="AO519" s="50"/>
      <c r="AP519" s="50"/>
      <c r="AQ519" s="50"/>
      <c r="AR519" s="50"/>
      <c r="AS519" s="50"/>
      <c r="AT519" s="50"/>
      <c r="AU519" s="50"/>
      <c r="AV519" s="50"/>
      <c r="AW519" s="50"/>
      <c r="AX519" s="50"/>
      <c r="AY519" s="50"/>
      <c r="AZ519" s="50"/>
      <c r="BA519" s="50"/>
      <c r="BB519" s="50"/>
      <c r="BC519" s="50"/>
      <c r="BD519" s="50"/>
      <c r="BE519" s="50"/>
    </row>
    <row r="520" spans="5:57">
      <c r="E520" s="50"/>
      <c r="F520" s="50"/>
      <c r="G520" s="50"/>
      <c r="H520" s="50"/>
      <c r="I520" s="50"/>
      <c r="J520" s="50"/>
      <c r="K520" s="50"/>
      <c r="L520" s="50"/>
      <c r="M520" s="50"/>
      <c r="N520" s="50"/>
      <c r="O520" s="50"/>
      <c r="P520" s="50"/>
      <c r="Q520" s="50"/>
      <c r="R520" s="50"/>
      <c r="S520" s="50"/>
      <c r="T520" s="50"/>
      <c r="U520" s="50"/>
      <c r="V520" s="50"/>
      <c r="W520" s="50"/>
      <c r="X520" s="50"/>
      <c r="Y520" s="50"/>
      <c r="Z520" s="50"/>
      <c r="AA520" s="50"/>
      <c r="AB520" s="50"/>
      <c r="AC520" s="50"/>
      <c r="AD520" s="50"/>
      <c r="AE520" s="50"/>
      <c r="AF520" s="50"/>
      <c r="AG520" s="50"/>
      <c r="AH520" s="50"/>
      <c r="AI520" s="50"/>
      <c r="AJ520" s="50"/>
      <c r="AK520" s="50"/>
      <c r="AL520" s="50"/>
      <c r="AM520" s="50"/>
      <c r="AN520" s="50"/>
      <c r="AO520" s="50"/>
      <c r="AP520" s="50"/>
      <c r="AQ520" s="50"/>
      <c r="AR520" s="50"/>
      <c r="AS520" s="50"/>
      <c r="AT520" s="50"/>
      <c r="AU520" s="50"/>
      <c r="AV520" s="50"/>
      <c r="AW520" s="50"/>
      <c r="AX520" s="50"/>
      <c r="AY520" s="50"/>
      <c r="AZ520" s="50"/>
      <c r="BA520" s="50"/>
      <c r="BB520" s="50"/>
      <c r="BC520" s="50"/>
      <c r="BD520" s="50"/>
      <c r="BE520" s="50"/>
    </row>
    <row r="521" spans="5:57">
      <c r="E521" s="50"/>
      <c r="F521" s="50"/>
      <c r="G521" s="50"/>
      <c r="H521" s="50"/>
      <c r="I521" s="50"/>
      <c r="J521" s="50"/>
      <c r="K521" s="50"/>
      <c r="L521" s="50"/>
      <c r="M521" s="50"/>
      <c r="N521" s="50"/>
      <c r="O521" s="50"/>
      <c r="P521" s="50"/>
      <c r="Q521" s="50"/>
      <c r="R521" s="50"/>
      <c r="S521" s="50"/>
      <c r="T521" s="50"/>
      <c r="U521" s="50"/>
      <c r="V521" s="50"/>
      <c r="W521" s="50"/>
      <c r="X521" s="50"/>
      <c r="Y521" s="50"/>
      <c r="Z521" s="50"/>
      <c r="AA521" s="50"/>
      <c r="AB521" s="50"/>
      <c r="AC521" s="50"/>
      <c r="AD521" s="50"/>
      <c r="AE521" s="50"/>
      <c r="AF521" s="50"/>
      <c r="AG521" s="50"/>
      <c r="AH521" s="50"/>
      <c r="AI521" s="50"/>
      <c r="AJ521" s="50"/>
      <c r="AK521" s="50"/>
      <c r="AL521" s="50"/>
      <c r="AM521" s="50"/>
      <c r="AN521" s="50"/>
      <c r="AO521" s="50"/>
      <c r="AP521" s="50"/>
      <c r="AQ521" s="50"/>
      <c r="AR521" s="50"/>
      <c r="AS521" s="50"/>
      <c r="AT521" s="50"/>
      <c r="AU521" s="50"/>
      <c r="AV521" s="50"/>
      <c r="AW521" s="50"/>
      <c r="AX521" s="50"/>
      <c r="AY521" s="50"/>
      <c r="AZ521" s="50"/>
      <c r="BA521" s="50"/>
      <c r="BB521" s="50"/>
      <c r="BC521" s="50"/>
      <c r="BD521" s="50"/>
      <c r="BE521" s="50"/>
    </row>
    <row r="522" spans="5:57">
      <c r="E522" s="50"/>
      <c r="F522" s="50"/>
      <c r="G522" s="50"/>
      <c r="H522" s="50"/>
      <c r="I522" s="50"/>
      <c r="J522" s="50"/>
      <c r="K522" s="50"/>
      <c r="L522" s="50"/>
      <c r="M522" s="50"/>
      <c r="N522" s="50"/>
      <c r="O522" s="50"/>
      <c r="P522" s="50"/>
      <c r="Q522" s="50"/>
      <c r="R522" s="50"/>
      <c r="S522" s="50"/>
      <c r="T522" s="50"/>
      <c r="U522" s="50"/>
      <c r="V522" s="50"/>
      <c r="W522" s="50"/>
      <c r="X522" s="50"/>
      <c r="Y522" s="50"/>
      <c r="Z522" s="50"/>
      <c r="AA522" s="50"/>
      <c r="AB522" s="50"/>
      <c r="AC522" s="50"/>
      <c r="AD522" s="50"/>
      <c r="AE522" s="50"/>
      <c r="AF522" s="50"/>
      <c r="AG522" s="50"/>
      <c r="AH522" s="50"/>
      <c r="AI522" s="50"/>
      <c r="AJ522" s="50"/>
      <c r="AK522" s="50"/>
      <c r="AL522" s="50"/>
      <c r="AM522" s="50"/>
      <c r="AN522" s="50"/>
      <c r="AO522" s="50"/>
      <c r="AP522" s="50"/>
      <c r="AQ522" s="50"/>
      <c r="AR522" s="50"/>
      <c r="AS522" s="50"/>
      <c r="AT522" s="50"/>
      <c r="AU522" s="50"/>
      <c r="AV522" s="50"/>
      <c r="AW522" s="50"/>
      <c r="AX522" s="50"/>
      <c r="AY522" s="50"/>
      <c r="AZ522" s="50"/>
      <c r="BA522" s="50"/>
      <c r="BB522" s="50"/>
      <c r="BC522" s="50"/>
      <c r="BD522" s="50"/>
      <c r="BE522" s="50"/>
    </row>
    <row r="523" spans="5:57">
      <c r="E523" s="50"/>
      <c r="F523" s="50"/>
      <c r="G523" s="50"/>
      <c r="H523" s="50"/>
      <c r="I523" s="50"/>
      <c r="J523" s="50"/>
      <c r="K523" s="50"/>
      <c r="L523" s="50"/>
      <c r="M523" s="50"/>
      <c r="N523" s="50"/>
      <c r="O523" s="50"/>
      <c r="P523" s="50"/>
      <c r="Q523" s="50"/>
      <c r="R523" s="50"/>
      <c r="S523" s="50"/>
      <c r="T523" s="50"/>
      <c r="U523" s="50"/>
      <c r="V523" s="50"/>
      <c r="W523" s="50"/>
      <c r="X523" s="50"/>
      <c r="Y523" s="50"/>
      <c r="Z523" s="50"/>
      <c r="AA523" s="50"/>
      <c r="AB523" s="50"/>
      <c r="AC523" s="50"/>
      <c r="AD523" s="50"/>
      <c r="AE523" s="50"/>
      <c r="AF523" s="50"/>
      <c r="AG523" s="50"/>
      <c r="AH523" s="50"/>
      <c r="AI523" s="50"/>
      <c r="AJ523" s="50"/>
      <c r="AK523" s="50"/>
      <c r="AL523" s="50"/>
      <c r="AM523" s="50"/>
      <c r="AN523" s="50"/>
      <c r="AO523" s="50"/>
      <c r="AP523" s="50"/>
      <c r="AQ523" s="50"/>
      <c r="AR523" s="50"/>
      <c r="AS523" s="50"/>
      <c r="AT523" s="50"/>
      <c r="AU523" s="50"/>
      <c r="AV523" s="50"/>
      <c r="AW523" s="50"/>
      <c r="AX523" s="50"/>
      <c r="AY523" s="50"/>
      <c r="AZ523" s="50"/>
      <c r="BA523" s="50"/>
      <c r="BB523" s="50"/>
      <c r="BC523" s="50"/>
      <c r="BD523" s="50"/>
      <c r="BE523" s="50"/>
    </row>
    <row r="524" spans="5:57">
      <c r="E524" s="50"/>
      <c r="F524" s="50"/>
      <c r="G524" s="50"/>
      <c r="H524" s="50"/>
      <c r="I524" s="50"/>
      <c r="J524" s="50"/>
      <c r="K524" s="50"/>
      <c r="L524" s="50"/>
      <c r="M524" s="50"/>
      <c r="N524" s="50"/>
      <c r="O524" s="50"/>
      <c r="P524" s="50"/>
      <c r="Q524" s="50"/>
      <c r="R524" s="50"/>
      <c r="S524" s="50"/>
      <c r="T524" s="50"/>
      <c r="U524" s="50"/>
      <c r="V524" s="50"/>
      <c r="W524" s="50"/>
      <c r="X524" s="50"/>
      <c r="Y524" s="50"/>
      <c r="Z524" s="50"/>
      <c r="AA524" s="50"/>
      <c r="AB524" s="50"/>
      <c r="AC524" s="50"/>
      <c r="AD524" s="50"/>
      <c r="AE524" s="50"/>
      <c r="AF524" s="50"/>
      <c r="AG524" s="50"/>
      <c r="AH524" s="50"/>
      <c r="AI524" s="50"/>
      <c r="AJ524" s="50"/>
      <c r="AK524" s="50"/>
      <c r="AL524" s="50"/>
      <c r="AM524" s="50"/>
      <c r="AN524" s="50"/>
      <c r="AO524" s="50"/>
      <c r="AP524" s="50"/>
      <c r="AQ524" s="50"/>
      <c r="AR524" s="50"/>
      <c r="AS524" s="50"/>
      <c r="AT524" s="50"/>
      <c r="AU524" s="50"/>
      <c r="AV524" s="50"/>
      <c r="AW524" s="50"/>
      <c r="AX524" s="50"/>
      <c r="AY524" s="50"/>
      <c r="AZ524" s="50"/>
      <c r="BA524" s="50"/>
      <c r="BB524" s="50"/>
      <c r="BC524" s="50"/>
      <c r="BD524" s="50"/>
      <c r="BE524" s="50"/>
    </row>
    <row r="525" spans="5:57">
      <c r="E525" s="50"/>
      <c r="F525" s="50"/>
      <c r="G525" s="50"/>
      <c r="H525" s="50"/>
      <c r="I525" s="50"/>
      <c r="J525" s="50"/>
      <c r="K525" s="50"/>
      <c r="L525" s="50"/>
      <c r="M525" s="50"/>
      <c r="N525" s="50"/>
      <c r="O525" s="50"/>
      <c r="P525" s="50"/>
      <c r="Q525" s="50"/>
      <c r="R525" s="50"/>
      <c r="S525" s="50"/>
      <c r="T525" s="50"/>
      <c r="U525" s="50"/>
      <c r="V525" s="50"/>
      <c r="W525" s="50"/>
      <c r="X525" s="50"/>
      <c r="Y525" s="50"/>
      <c r="Z525" s="50"/>
      <c r="AA525" s="50"/>
      <c r="AB525" s="50"/>
      <c r="AC525" s="50"/>
      <c r="AD525" s="50"/>
      <c r="AE525" s="50"/>
      <c r="AF525" s="50"/>
      <c r="AG525" s="50"/>
      <c r="AH525" s="50"/>
      <c r="AI525" s="50"/>
      <c r="AJ525" s="50"/>
      <c r="AK525" s="50"/>
      <c r="AL525" s="50"/>
      <c r="AM525" s="50"/>
      <c r="AN525" s="50"/>
      <c r="AO525" s="50"/>
      <c r="AP525" s="50"/>
      <c r="AQ525" s="50"/>
      <c r="AR525" s="50"/>
      <c r="AS525" s="50"/>
      <c r="AT525" s="50"/>
      <c r="AU525" s="50"/>
      <c r="AV525" s="50"/>
      <c r="AW525" s="50"/>
      <c r="AX525" s="50"/>
      <c r="AY525" s="50"/>
      <c r="AZ525" s="50"/>
      <c r="BA525" s="50"/>
      <c r="BB525" s="50"/>
      <c r="BC525" s="50"/>
      <c r="BD525" s="50"/>
      <c r="BE525" s="50"/>
    </row>
    <row r="526" spans="5:57">
      <c r="E526" s="50"/>
      <c r="F526" s="50"/>
      <c r="G526" s="50"/>
      <c r="H526" s="50"/>
      <c r="I526" s="50"/>
      <c r="J526" s="50"/>
      <c r="K526" s="50"/>
      <c r="L526" s="50"/>
      <c r="M526" s="50"/>
      <c r="N526" s="50"/>
      <c r="O526" s="50"/>
      <c r="P526" s="50"/>
      <c r="Q526" s="50"/>
      <c r="R526" s="50"/>
      <c r="S526" s="50"/>
      <c r="T526" s="50"/>
      <c r="U526" s="50"/>
      <c r="V526" s="50"/>
      <c r="W526" s="50"/>
      <c r="X526" s="50"/>
      <c r="Y526" s="50"/>
      <c r="Z526" s="50"/>
      <c r="AA526" s="50"/>
      <c r="AB526" s="50"/>
      <c r="AC526" s="50"/>
      <c r="AD526" s="50"/>
      <c r="AE526" s="50"/>
      <c r="AF526" s="50"/>
      <c r="AG526" s="50"/>
      <c r="AH526" s="50"/>
      <c r="AI526" s="50"/>
      <c r="AJ526" s="50"/>
      <c r="AK526" s="50"/>
      <c r="AL526" s="50"/>
      <c r="AM526" s="50"/>
      <c r="AN526" s="50"/>
      <c r="AO526" s="50"/>
      <c r="AP526" s="50"/>
      <c r="AQ526" s="50"/>
      <c r="AR526" s="50"/>
      <c r="AS526" s="50"/>
      <c r="AT526" s="50"/>
      <c r="AU526" s="50"/>
      <c r="AV526" s="50"/>
      <c r="AW526" s="50"/>
      <c r="AX526" s="50"/>
      <c r="AY526" s="50"/>
      <c r="AZ526" s="50"/>
      <c r="BA526" s="50"/>
      <c r="BB526" s="50"/>
      <c r="BC526" s="50"/>
      <c r="BD526" s="50"/>
      <c r="BE526" s="50"/>
    </row>
    <row r="527" spans="5:57">
      <c r="E527" s="50"/>
      <c r="F527" s="50"/>
      <c r="G527" s="50"/>
      <c r="H527" s="50"/>
      <c r="I527" s="50"/>
      <c r="J527" s="50"/>
      <c r="K527" s="50"/>
      <c r="L527" s="50"/>
      <c r="M527" s="50"/>
      <c r="N527" s="50"/>
      <c r="O527" s="50"/>
      <c r="P527" s="50"/>
      <c r="Q527" s="50"/>
      <c r="R527" s="50"/>
      <c r="S527" s="50"/>
      <c r="T527" s="50"/>
      <c r="U527" s="50"/>
      <c r="V527" s="50"/>
      <c r="W527" s="50"/>
      <c r="X527" s="50"/>
      <c r="Y527" s="50"/>
      <c r="Z527" s="50"/>
      <c r="AA527" s="50"/>
      <c r="AB527" s="50"/>
      <c r="AC527" s="50"/>
      <c r="AD527" s="50"/>
      <c r="AE527" s="50"/>
      <c r="AF527" s="50"/>
      <c r="AG527" s="50"/>
      <c r="AH527" s="50"/>
      <c r="AI527" s="50"/>
      <c r="AJ527" s="50"/>
      <c r="AK527" s="50"/>
      <c r="AL527" s="50"/>
      <c r="AM527" s="50"/>
      <c r="AN527" s="50"/>
      <c r="AO527" s="50"/>
      <c r="AP527" s="50"/>
      <c r="AQ527" s="50"/>
      <c r="AR527" s="50"/>
      <c r="AS527" s="50"/>
      <c r="AT527" s="50"/>
      <c r="AU527" s="50"/>
      <c r="AV527" s="50"/>
      <c r="AW527" s="50"/>
      <c r="AX527" s="50"/>
      <c r="AY527" s="50"/>
      <c r="AZ527" s="50"/>
      <c r="BA527" s="50"/>
      <c r="BB527" s="50"/>
      <c r="BC527" s="50"/>
      <c r="BD527" s="50"/>
      <c r="BE527" s="50"/>
    </row>
    <row r="528" spans="5:57">
      <c r="E528" s="50"/>
      <c r="F528" s="50"/>
      <c r="G528" s="50"/>
      <c r="H528" s="50"/>
      <c r="I528" s="50"/>
      <c r="J528" s="50"/>
      <c r="K528" s="50"/>
      <c r="L528" s="50"/>
      <c r="M528" s="50"/>
      <c r="N528" s="50"/>
      <c r="O528" s="50"/>
      <c r="P528" s="50"/>
      <c r="Q528" s="50"/>
      <c r="R528" s="50"/>
      <c r="S528" s="50"/>
      <c r="T528" s="50"/>
      <c r="U528" s="50"/>
      <c r="V528" s="50"/>
      <c r="W528" s="50"/>
      <c r="X528" s="50"/>
      <c r="Y528" s="50"/>
      <c r="Z528" s="50"/>
      <c r="AA528" s="50"/>
      <c r="AB528" s="50"/>
      <c r="AC528" s="50"/>
      <c r="AD528" s="50"/>
      <c r="AE528" s="50"/>
      <c r="AF528" s="50"/>
      <c r="AG528" s="50"/>
      <c r="AH528" s="50"/>
      <c r="AI528" s="50"/>
      <c r="AJ528" s="50"/>
      <c r="AK528" s="50"/>
      <c r="AL528" s="50"/>
      <c r="AM528" s="50"/>
      <c r="AN528" s="50"/>
      <c r="AO528" s="50"/>
      <c r="AP528" s="50"/>
      <c r="AQ528" s="50"/>
      <c r="AR528" s="50"/>
      <c r="AS528" s="50"/>
      <c r="AT528" s="50"/>
      <c r="AU528" s="50"/>
      <c r="AV528" s="50"/>
      <c r="AW528" s="50"/>
      <c r="AX528" s="50"/>
      <c r="AY528" s="50"/>
      <c r="AZ528" s="50"/>
      <c r="BA528" s="50"/>
      <c r="BB528" s="50"/>
      <c r="BC528" s="50"/>
      <c r="BD528" s="50"/>
      <c r="BE528" s="50"/>
    </row>
    <row r="529" spans="5:57">
      <c r="E529" s="50"/>
      <c r="F529" s="50"/>
      <c r="G529" s="50"/>
      <c r="H529" s="50"/>
      <c r="I529" s="50"/>
      <c r="J529" s="50"/>
      <c r="K529" s="50"/>
      <c r="L529" s="50"/>
      <c r="M529" s="50"/>
      <c r="N529" s="50"/>
      <c r="O529" s="50"/>
      <c r="P529" s="50"/>
      <c r="Q529" s="50"/>
      <c r="R529" s="50"/>
      <c r="S529" s="50"/>
      <c r="T529" s="50"/>
      <c r="U529" s="50"/>
      <c r="V529" s="50"/>
      <c r="W529" s="50"/>
      <c r="X529" s="50"/>
      <c r="Y529" s="50"/>
      <c r="Z529" s="50"/>
      <c r="AA529" s="50"/>
      <c r="AB529" s="50"/>
      <c r="AC529" s="50"/>
      <c r="AD529" s="50"/>
      <c r="AE529" s="50"/>
      <c r="AF529" s="50"/>
      <c r="AG529" s="50"/>
      <c r="AH529" s="50"/>
      <c r="AI529" s="50"/>
      <c r="AJ529" s="50"/>
      <c r="AK529" s="50"/>
      <c r="AL529" s="50"/>
      <c r="AM529" s="50"/>
      <c r="AN529" s="50"/>
      <c r="AO529" s="50"/>
      <c r="AP529" s="50"/>
      <c r="AQ529" s="50"/>
      <c r="AR529" s="50"/>
      <c r="AS529" s="50"/>
      <c r="AT529" s="50"/>
      <c r="AU529" s="50"/>
      <c r="AV529" s="50"/>
      <c r="AW529" s="50"/>
      <c r="AX529" s="50"/>
      <c r="AY529" s="50"/>
      <c r="AZ529" s="50"/>
      <c r="BA529" s="50"/>
      <c r="BB529" s="50"/>
      <c r="BC529" s="50"/>
      <c r="BD529" s="50"/>
      <c r="BE529" s="50"/>
    </row>
    <row r="530" spans="5:57">
      <c r="E530" s="50"/>
      <c r="F530" s="50"/>
      <c r="G530" s="50"/>
      <c r="H530" s="50"/>
      <c r="I530" s="50"/>
      <c r="J530" s="50"/>
      <c r="K530" s="50"/>
      <c r="L530" s="50"/>
      <c r="M530" s="50"/>
      <c r="N530" s="50"/>
      <c r="O530" s="50"/>
      <c r="P530" s="50"/>
      <c r="Q530" s="50"/>
      <c r="R530" s="50"/>
      <c r="S530" s="50"/>
      <c r="T530" s="50"/>
      <c r="U530" s="50"/>
      <c r="V530" s="50"/>
      <c r="W530" s="50"/>
      <c r="X530" s="50"/>
      <c r="Y530" s="50"/>
      <c r="Z530" s="50"/>
      <c r="AA530" s="50"/>
      <c r="AB530" s="50"/>
      <c r="AC530" s="50"/>
      <c r="AD530" s="50"/>
      <c r="AE530" s="50"/>
      <c r="AF530" s="50"/>
      <c r="AG530" s="50"/>
      <c r="AH530" s="50"/>
      <c r="AI530" s="50"/>
      <c r="AJ530" s="50"/>
      <c r="AK530" s="50"/>
      <c r="AL530" s="50"/>
      <c r="AM530" s="50"/>
      <c r="AN530" s="50"/>
      <c r="AO530" s="50"/>
      <c r="AP530" s="50"/>
      <c r="AQ530" s="50"/>
      <c r="AR530" s="50"/>
      <c r="AS530" s="50"/>
      <c r="AT530" s="50"/>
      <c r="AU530" s="50"/>
      <c r="AV530" s="50"/>
      <c r="AW530" s="50"/>
      <c r="AX530" s="50"/>
      <c r="AY530" s="50"/>
      <c r="AZ530" s="50"/>
      <c r="BA530" s="50"/>
      <c r="BB530" s="50"/>
      <c r="BC530" s="50"/>
      <c r="BD530" s="50"/>
      <c r="BE530" s="50"/>
    </row>
    <row r="531" spans="5:57">
      <c r="E531" s="50"/>
      <c r="F531" s="50"/>
      <c r="G531" s="50"/>
      <c r="H531" s="50"/>
      <c r="I531" s="50"/>
      <c r="J531" s="50"/>
      <c r="K531" s="50"/>
      <c r="L531" s="50"/>
      <c r="M531" s="50"/>
      <c r="N531" s="50"/>
      <c r="O531" s="50"/>
      <c r="P531" s="50"/>
      <c r="Q531" s="50"/>
      <c r="R531" s="50"/>
      <c r="S531" s="50"/>
      <c r="T531" s="50"/>
      <c r="U531" s="50"/>
      <c r="V531" s="50"/>
      <c r="W531" s="50"/>
      <c r="X531" s="50"/>
      <c r="Y531" s="50"/>
      <c r="Z531" s="50"/>
      <c r="AA531" s="50"/>
      <c r="AB531" s="50"/>
      <c r="AC531" s="50"/>
      <c r="AD531" s="50"/>
      <c r="AE531" s="50"/>
      <c r="AF531" s="50"/>
      <c r="AG531" s="50"/>
      <c r="AH531" s="50"/>
      <c r="AI531" s="50"/>
      <c r="AJ531" s="50"/>
      <c r="AK531" s="50"/>
      <c r="AL531" s="50"/>
      <c r="AM531" s="50"/>
      <c r="AN531" s="50"/>
      <c r="AO531" s="50"/>
      <c r="AP531" s="50"/>
      <c r="AQ531" s="50"/>
      <c r="AR531" s="50"/>
      <c r="AS531" s="50"/>
      <c r="AT531" s="50"/>
      <c r="AU531" s="50"/>
      <c r="AV531" s="50"/>
      <c r="AW531" s="50"/>
      <c r="AX531" s="50"/>
      <c r="AY531" s="50"/>
      <c r="AZ531" s="50"/>
      <c r="BA531" s="50"/>
      <c r="BB531" s="50"/>
      <c r="BC531" s="50"/>
      <c r="BD531" s="50"/>
      <c r="BE531" s="50"/>
    </row>
    <row r="532" spans="5:57">
      <c r="E532" s="50"/>
      <c r="F532" s="50"/>
      <c r="G532" s="50"/>
      <c r="H532" s="50"/>
      <c r="I532" s="50"/>
      <c r="J532" s="50"/>
      <c r="K532" s="50"/>
      <c r="L532" s="50"/>
      <c r="M532" s="50"/>
      <c r="N532" s="50"/>
      <c r="O532" s="50"/>
      <c r="P532" s="50"/>
      <c r="Q532" s="50"/>
      <c r="R532" s="50"/>
      <c r="S532" s="50"/>
      <c r="T532" s="50"/>
      <c r="U532" s="50"/>
      <c r="V532" s="50"/>
      <c r="W532" s="50"/>
      <c r="X532" s="50"/>
      <c r="Y532" s="50"/>
      <c r="Z532" s="50"/>
      <c r="AA532" s="50"/>
      <c r="AB532" s="50"/>
      <c r="AC532" s="50"/>
      <c r="AD532" s="50"/>
      <c r="AE532" s="50"/>
      <c r="AF532" s="50"/>
      <c r="AG532" s="50"/>
      <c r="AH532" s="50"/>
      <c r="AI532" s="50"/>
      <c r="AJ532" s="50"/>
      <c r="AK532" s="50"/>
      <c r="AL532" s="50"/>
      <c r="AM532" s="50"/>
      <c r="AN532" s="50"/>
      <c r="AO532" s="50"/>
      <c r="AP532" s="50"/>
      <c r="AQ532" s="50"/>
      <c r="AR532" s="50"/>
      <c r="AS532" s="50"/>
      <c r="AT532" s="50"/>
      <c r="AU532" s="50"/>
      <c r="AV532" s="50"/>
      <c r="AW532" s="50"/>
      <c r="AX532" s="50"/>
      <c r="AY532" s="50"/>
      <c r="AZ532" s="50"/>
      <c r="BA532" s="50"/>
      <c r="BB532" s="50"/>
      <c r="BC532" s="50"/>
      <c r="BD532" s="50"/>
      <c r="BE532" s="50"/>
    </row>
    <row r="533" spans="5:57">
      <c r="E533" s="50"/>
      <c r="F533" s="50"/>
      <c r="G533" s="50"/>
      <c r="H533" s="50"/>
      <c r="I533" s="50"/>
      <c r="J533" s="50"/>
      <c r="K533" s="50"/>
      <c r="L533" s="50"/>
      <c r="M533" s="50"/>
      <c r="N533" s="50"/>
      <c r="O533" s="50"/>
      <c r="P533" s="50"/>
      <c r="Q533" s="50"/>
      <c r="R533" s="50"/>
      <c r="S533" s="50"/>
      <c r="T533" s="50"/>
      <c r="U533" s="50"/>
      <c r="V533" s="50"/>
      <c r="W533" s="50"/>
      <c r="X533" s="50"/>
      <c r="Y533" s="50"/>
      <c r="Z533" s="50"/>
      <c r="AA533" s="50"/>
      <c r="AB533" s="50"/>
      <c r="AC533" s="50"/>
      <c r="AD533" s="50"/>
      <c r="AE533" s="50"/>
      <c r="AF533" s="50"/>
      <c r="AG533" s="50"/>
      <c r="AH533" s="50"/>
      <c r="AI533" s="50"/>
      <c r="AJ533" s="50"/>
      <c r="AK533" s="50"/>
      <c r="AL533" s="50"/>
      <c r="AM533" s="50"/>
      <c r="AN533" s="50"/>
      <c r="AO533" s="50"/>
      <c r="AP533" s="50"/>
      <c r="AQ533" s="50"/>
      <c r="AR533" s="50"/>
      <c r="AS533" s="50"/>
      <c r="AT533" s="50"/>
      <c r="AU533" s="50"/>
      <c r="AV533" s="50"/>
      <c r="AW533" s="50"/>
      <c r="AX533" s="50"/>
      <c r="AY533" s="50"/>
      <c r="AZ533" s="50"/>
      <c r="BA533" s="50"/>
      <c r="BB533" s="50"/>
      <c r="BC533" s="50"/>
      <c r="BD533" s="50"/>
      <c r="BE533" s="50"/>
    </row>
    <row r="534" spans="5:57">
      <c r="E534" s="50"/>
      <c r="F534" s="50"/>
      <c r="G534" s="50"/>
      <c r="H534" s="50"/>
      <c r="I534" s="50"/>
      <c r="J534" s="50"/>
      <c r="K534" s="50"/>
      <c r="L534" s="50"/>
      <c r="M534" s="50"/>
      <c r="N534" s="50"/>
      <c r="O534" s="50"/>
      <c r="P534" s="50"/>
      <c r="Q534" s="50"/>
      <c r="R534" s="50"/>
      <c r="S534" s="50"/>
      <c r="T534" s="50"/>
      <c r="U534" s="50"/>
      <c r="V534" s="50"/>
      <c r="W534" s="50"/>
      <c r="X534" s="50"/>
      <c r="Y534" s="50"/>
      <c r="Z534" s="50"/>
      <c r="AA534" s="50"/>
      <c r="AB534" s="50"/>
      <c r="AC534" s="50"/>
      <c r="AD534" s="50"/>
      <c r="AE534" s="50"/>
      <c r="AF534" s="50"/>
      <c r="AG534" s="50"/>
      <c r="AH534" s="50"/>
      <c r="AI534" s="50"/>
      <c r="AJ534" s="50"/>
      <c r="AK534" s="50"/>
      <c r="AL534" s="50"/>
      <c r="AM534" s="50"/>
      <c r="AN534" s="50"/>
      <c r="AO534" s="50"/>
      <c r="AP534" s="50"/>
      <c r="AQ534" s="50"/>
      <c r="AR534" s="50"/>
      <c r="AS534" s="50"/>
      <c r="AT534" s="50"/>
      <c r="AU534" s="50"/>
      <c r="AV534" s="50"/>
      <c r="AW534" s="50"/>
      <c r="AX534" s="50"/>
      <c r="AY534" s="50"/>
      <c r="AZ534" s="50"/>
      <c r="BA534" s="50"/>
      <c r="BB534" s="50"/>
      <c r="BC534" s="50"/>
      <c r="BD534" s="50"/>
      <c r="BE534" s="50"/>
    </row>
    <row r="535" spans="5:57">
      <c r="E535" s="50"/>
      <c r="F535" s="50"/>
      <c r="G535" s="50"/>
      <c r="H535" s="50"/>
      <c r="I535" s="50"/>
      <c r="J535" s="50"/>
      <c r="K535" s="50"/>
      <c r="L535" s="50"/>
      <c r="M535" s="50"/>
      <c r="N535" s="50"/>
      <c r="O535" s="50"/>
      <c r="P535" s="50"/>
      <c r="Q535" s="50"/>
      <c r="R535" s="50"/>
      <c r="S535" s="50"/>
      <c r="T535" s="50"/>
      <c r="U535" s="50"/>
      <c r="V535" s="50"/>
      <c r="W535" s="50"/>
      <c r="X535" s="50"/>
      <c r="Y535" s="50"/>
      <c r="Z535" s="50"/>
      <c r="AA535" s="50"/>
      <c r="AB535" s="50"/>
      <c r="AC535" s="50"/>
      <c r="AD535" s="50"/>
      <c r="AE535" s="50"/>
      <c r="AF535" s="50"/>
      <c r="AG535" s="50"/>
      <c r="AH535" s="50"/>
      <c r="AI535" s="50"/>
      <c r="AJ535" s="50"/>
      <c r="AK535" s="50"/>
      <c r="AL535" s="50"/>
      <c r="AM535" s="50"/>
      <c r="AN535" s="50"/>
      <c r="AO535" s="50"/>
      <c r="AP535" s="50"/>
      <c r="AQ535" s="50"/>
      <c r="AR535" s="50"/>
      <c r="AS535" s="50"/>
      <c r="AT535" s="50"/>
      <c r="AU535" s="50"/>
      <c r="AV535" s="50"/>
      <c r="AW535" s="50"/>
      <c r="AX535" s="50"/>
      <c r="AY535" s="50"/>
      <c r="AZ535" s="50"/>
      <c r="BA535" s="50"/>
      <c r="BB535" s="50"/>
      <c r="BC535" s="50"/>
      <c r="BD535" s="50"/>
      <c r="BE535" s="50"/>
    </row>
    <row r="536" spans="5:57">
      <c r="E536" s="50"/>
      <c r="F536" s="50"/>
      <c r="G536" s="50"/>
      <c r="H536" s="50"/>
      <c r="I536" s="50"/>
      <c r="J536" s="50"/>
      <c r="K536" s="50"/>
      <c r="L536" s="50"/>
      <c r="M536" s="50"/>
      <c r="N536" s="50"/>
      <c r="O536" s="50"/>
      <c r="P536" s="50"/>
      <c r="Q536" s="50"/>
      <c r="R536" s="50"/>
      <c r="S536" s="50"/>
      <c r="T536" s="50"/>
      <c r="U536" s="50"/>
      <c r="V536" s="50"/>
      <c r="W536" s="50"/>
      <c r="X536" s="50"/>
      <c r="Y536" s="50"/>
      <c r="Z536" s="50"/>
      <c r="AA536" s="50"/>
      <c r="AB536" s="50"/>
      <c r="AC536" s="50"/>
      <c r="AD536" s="50"/>
      <c r="AE536" s="50"/>
      <c r="AF536" s="50"/>
      <c r="AG536" s="50"/>
      <c r="AH536" s="50"/>
      <c r="AI536" s="50"/>
      <c r="AJ536" s="50"/>
      <c r="AK536" s="50"/>
      <c r="AL536" s="50"/>
      <c r="AM536" s="50"/>
      <c r="AN536" s="50"/>
      <c r="AO536" s="50"/>
      <c r="AP536" s="50"/>
      <c r="AQ536" s="50"/>
      <c r="AR536" s="50"/>
      <c r="AS536" s="50"/>
      <c r="AT536" s="50"/>
      <c r="AU536" s="50"/>
      <c r="AV536" s="50"/>
      <c r="AW536" s="50"/>
      <c r="AX536" s="50"/>
      <c r="AY536" s="50"/>
      <c r="AZ536" s="50"/>
      <c r="BA536" s="50"/>
      <c r="BB536" s="50"/>
      <c r="BC536" s="50"/>
      <c r="BD536" s="50"/>
      <c r="BE536" s="50"/>
    </row>
    <row r="537" spans="5:57">
      <c r="E537" s="50"/>
      <c r="F537" s="50"/>
      <c r="G537" s="50"/>
      <c r="H537" s="50"/>
      <c r="I537" s="50"/>
      <c r="J537" s="50"/>
      <c r="K537" s="50"/>
      <c r="L537" s="50"/>
      <c r="M537" s="50"/>
      <c r="N537" s="50"/>
      <c r="O537" s="50"/>
      <c r="P537" s="50"/>
      <c r="Q537" s="50"/>
      <c r="R537" s="50"/>
      <c r="S537" s="50"/>
      <c r="T537" s="50"/>
      <c r="U537" s="50"/>
      <c r="V537" s="50"/>
      <c r="W537" s="50"/>
      <c r="X537" s="50"/>
      <c r="Y537" s="50"/>
      <c r="Z537" s="50"/>
      <c r="AA537" s="50"/>
      <c r="AB537" s="50"/>
      <c r="AC537" s="50"/>
      <c r="AD537" s="50"/>
      <c r="AE537" s="50"/>
      <c r="AF537" s="50"/>
      <c r="AG537" s="50"/>
      <c r="AH537" s="50"/>
      <c r="AI537" s="50"/>
      <c r="AJ537" s="50"/>
      <c r="AK537" s="50"/>
      <c r="AL537" s="50"/>
      <c r="AM537" s="50"/>
      <c r="AN537" s="50"/>
      <c r="AO537" s="50"/>
      <c r="AP537" s="50"/>
      <c r="AQ537" s="50"/>
      <c r="AR537" s="50"/>
      <c r="AS537" s="50"/>
      <c r="AT537" s="50"/>
      <c r="AU537" s="50"/>
      <c r="AV537" s="50"/>
      <c r="AW537" s="50"/>
      <c r="AX537" s="50"/>
      <c r="AY537" s="50"/>
      <c r="AZ537" s="50"/>
      <c r="BA537" s="50"/>
      <c r="BB537" s="50"/>
      <c r="BC537" s="50"/>
      <c r="BD537" s="50"/>
      <c r="BE537" s="50"/>
    </row>
    <row r="538" spans="5:57">
      <c r="E538" s="50"/>
      <c r="F538" s="50"/>
      <c r="G538" s="50"/>
      <c r="H538" s="50"/>
      <c r="I538" s="50"/>
      <c r="J538" s="50"/>
      <c r="K538" s="50"/>
      <c r="L538" s="50"/>
      <c r="M538" s="50"/>
      <c r="N538" s="50"/>
      <c r="O538" s="50"/>
      <c r="P538" s="50"/>
      <c r="Q538" s="50"/>
      <c r="R538" s="50"/>
      <c r="S538" s="50"/>
      <c r="T538" s="50"/>
      <c r="U538" s="50"/>
      <c r="V538" s="50"/>
      <c r="W538" s="50"/>
      <c r="X538" s="50"/>
      <c r="Y538" s="50"/>
      <c r="Z538" s="50"/>
      <c r="AA538" s="50"/>
      <c r="AB538" s="50"/>
      <c r="AC538" s="50"/>
      <c r="AD538" s="50"/>
      <c r="AE538" s="50"/>
      <c r="AF538" s="50"/>
      <c r="AG538" s="50"/>
      <c r="AH538" s="50"/>
      <c r="AI538" s="50"/>
      <c r="AJ538" s="50"/>
      <c r="AK538" s="50"/>
      <c r="AL538" s="50"/>
      <c r="AM538" s="50"/>
      <c r="AN538" s="50"/>
      <c r="AO538" s="50"/>
      <c r="AP538" s="50"/>
      <c r="AQ538" s="50"/>
      <c r="AR538" s="50"/>
      <c r="AS538" s="50"/>
      <c r="AT538" s="50"/>
      <c r="AU538" s="50"/>
      <c r="AV538" s="50"/>
      <c r="AW538" s="50"/>
      <c r="AX538" s="50"/>
      <c r="AY538" s="50"/>
      <c r="AZ538" s="50"/>
      <c r="BA538" s="50"/>
      <c r="BB538" s="50"/>
      <c r="BC538" s="50"/>
      <c r="BD538" s="50"/>
      <c r="BE538" s="50"/>
    </row>
    <row r="539" spans="5:57">
      <c r="E539" s="50"/>
      <c r="F539" s="50"/>
      <c r="G539" s="50"/>
      <c r="H539" s="50"/>
      <c r="I539" s="50"/>
      <c r="J539" s="50"/>
      <c r="K539" s="50"/>
      <c r="L539" s="50"/>
      <c r="M539" s="50"/>
      <c r="N539" s="50"/>
      <c r="O539" s="50"/>
      <c r="P539" s="50"/>
      <c r="Q539" s="50"/>
      <c r="R539" s="50"/>
      <c r="S539" s="50"/>
      <c r="T539" s="50"/>
      <c r="U539" s="50"/>
      <c r="V539" s="50"/>
      <c r="W539" s="50"/>
      <c r="X539" s="50"/>
      <c r="Y539" s="50"/>
      <c r="Z539" s="50"/>
      <c r="AA539" s="50"/>
      <c r="AB539" s="50"/>
      <c r="AC539" s="50"/>
      <c r="AD539" s="50"/>
      <c r="AE539" s="50"/>
      <c r="AF539" s="50"/>
      <c r="AG539" s="50"/>
      <c r="AH539" s="50"/>
      <c r="AI539" s="50"/>
      <c r="AJ539" s="50"/>
      <c r="AK539" s="50"/>
      <c r="AL539" s="50"/>
      <c r="AM539" s="50"/>
      <c r="AN539" s="50"/>
      <c r="AO539" s="50"/>
      <c r="AP539" s="50"/>
      <c r="AQ539" s="50"/>
      <c r="AR539" s="50"/>
      <c r="AS539" s="50"/>
      <c r="AT539" s="50"/>
      <c r="AU539" s="50"/>
      <c r="AV539" s="50"/>
      <c r="AW539" s="50"/>
      <c r="AX539" s="50"/>
      <c r="AY539" s="50"/>
      <c r="AZ539" s="50"/>
      <c r="BA539" s="50"/>
      <c r="BB539" s="50"/>
      <c r="BC539" s="50"/>
      <c r="BD539" s="50"/>
      <c r="BE539" s="50"/>
    </row>
    <row r="540" spans="5:57">
      <c r="E540" s="50"/>
      <c r="F540" s="50"/>
      <c r="G540" s="50"/>
      <c r="H540" s="50"/>
      <c r="I540" s="50"/>
      <c r="J540" s="50"/>
      <c r="K540" s="50"/>
      <c r="L540" s="50"/>
      <c r="M540" s="50"/>
      <c r="N540" s="50"/>
      <c r="O540" s="50"/>
      <c r="P540" s="50"/>
      <c r="Q540" s="50"/>
      <c r="R540" s="50"/>
      <c r="S540" s="50"/>
      <c r="T540" s="50"/>
      <c r="U540" s="50"/>
      <c r="V540" s="50"/>
      <c r="W540" s="50"/>
      <c r="X540" s="50"/>
      <c r="Y540" s="50"/>
      <c r="Z540" s="50"/>
      <c r="AA540" s="50"/>
      <c r="AB540" s="50"/>
      <c r="AC540" s="50"/>
      <c r="AD540" s="50"/>
      <c r="AE540" s="50"/>
      <c r="AF540" s="50"/>
      <c r="AG540" s="50"/>
      <c r="AH540" s="50"/>
      <c r="AI540" s="50"/>
      <c r="AJ540" s="50"/>
      <c r="AK540" s="50"/>
      <c r="AL540" s="50"/>
      <c r="AM540" s="50"/>
      <c r="AN540" s="50"/>
      <c r="AO540" s="50"/>
      <c r="AP540" s="50"/>
      <c r="AQ540" s="50"/>
      <c r="AR540" s="50"/>
      <c r="AS540" s="50"/>
      <c r="AT540" s="50"/>
      <c r="AU540" s="50"/>
      <c r="AV540" s="50"/>
      <c r="AW540" s="50"/>
      <c r="AX540" s="50"/>
      <c r="AY540" s="50"/>
      <c r="AZ540" s="50"/>
      <c r="BA540" s="50"/>
      <c r="BB540" s="50"/>
      <c r="BC540" s="50"/>
      <c r="BD540" s="50"/>
      <c r="BE540" s="50"/>
    </row>
    <row r="541" spans="5:57">
      <c r="E541" s="50"/>
      <c r="F541" s="50"/>
      <c r="G541" s="50"/>
      <c r="H541" s="50"/>
      <c r="I541" s="50"/>
      <c r="J541" s="50"/>
      <c r="K541" s="50"/>
      <c r="L541" s="50"/>
      <c r="M541" s="50"/>
      <c r="N541" s="50"/>
      <c r="O541" s="50"/>
      <c r="P541" s="50"/>
      <c r="Q541" s="50"/>
      <c r="R541" s="50"/>
      <c r="S541" s="50"/>
      <c r="T541" s="50"/>
      <c r="U541" s="50"/>
      <c r="V541" s="50"/>
      <c r="W541" s="50"/>
      <c r="X541" s="50"/>
      <c r="Y541" s="50"/>
      <c r="Z541" s="50"/>
      <c r="AA541" s="50"/>
      <c r="AB541" s="50"/>
      <c r="AC541" s="50"/>
      <c r="AD541" s="50"/>
      <c r="AE541" s="50"/>
      <c r="AF541" s="50"/>
      <c r="AG541" s="50"/>
      <c r="AH541" s="50"/>
      <c r="AI541" s="50"/>
      <c r="AJ541" s="50"/>
      <c r="AK541" s="50"/>
      <c r="AL541" s="50"/>
      <c r="AM541" s="50"/>
      <c r="AN541" s="50"/>
      <c r="AO541" s="50"/>
      <c r="AP541" s="50"/>
      <c r="AQ541" s="50"/>
      <c r="AR541" s="50"/>
      <c r="AS541" s="50"/>
      <c r="AT541" s="50"/>
      <c r="AU541" s="50"/>
      <c r="AV541" s="50"/>
      <c r="AW541" s="50"/>
      <c r="AX541" s="50"/>
      <c r="AY541" s="50"/>
      <c r="AZ541" s="50"/>
      <c r="BA541" s="50"/>
      <c r="BB541" s="50"/>
      <c r="BC541" s="50"/>
      <c r="BD541" s="50"/>
      <c r="BE541" s="50"/>
    </row>
    <row r="542" spans="5:57">
      <c r="E542" s="50"/>
      <c r="F542" s="50"/>
      <c r="G542" s="50"/>
      <c r="H542" s="50"/>
      <c r="I542" s="50"/>
      <c r="J542" s="50"/>
      <c r="K542" s="50"/>
      <c r="L542" s="50"/>
      <c r="M542" s="50"/>
      <c r="N542" s="50"/>
      <c r="O542" s="50"/>
      <c r="P542" s="50"/>
      <c r="Q542" s="50"/>
      <c r="R542" s="50"/>
      <c r="S542" s="50"/>
      <c r="T542" s="50"/>
      <c r="U542" s="50"/>
      <c r="V542" s="50"/>
      <c r="W542" s="50"/>
      <c r="X542" s="50"/>
      <c r="Y542" s="50"/>
      <c r="Z542" s="50"/>
      <c r="AA542" s="50"/>
      <c r="AB542" s="50"/>
      <c r="AC542" s="50"/>
      <c r="AD542" s="50"/>
      <c r="AE542" s="50"/>
      <c r="AF542" s="50"/>
      <c r="AG542" s="50"/>
      <c r="AH542" s="50"/>
      <c r="AI542" s="50"/>
      <c r="AJ542" s="50"/>
      <c r="AK542" s="50"/>
      <c r="AL542" s="50"/>
      <c r="AM542" s="50"/>
      <c r="AN542" s="50"/>
      <c r="AO542" s="50"/>
      <c r="AP542" s="50"/>
      <c r="AQ542" s="50"/>
      <c r="AR542" s="50"/>
      <c r="AS542" s="50"/>
      <c r="AT542" s="50"/>
      <c r="AU542" s="50"/>
      <c r="AV542" s="50"/>
      <c r="AW542" s="50"/>
      <c r="AX542" s="50"/>
      <c r="AY542" s="50"/>
      <c r="AZ542" s="50"/>
      <c r="BA542" s="50"/>
      <c r="BB542" s="50"/>
      <c r="BC542" s="50"/>
      <c r="BD542" s="50"/>
      <c r="BE542" s="50"/>
    </row>
    <row r="543" spans="5:57">
      <c r="E543" s="50"/>
      <c r="F543" s="50"/>
      <c r="G543" s="50"/>
      <c r="H543" s="50"/>
      <c r="I543" s="50"/>
      <c r="J543" s="50"/>
      <c r="K543" s="50"/>
      <c r="L543" s="50"/>
      <c r="M543" s="50"/>
      <c r="N543" s="50"/>
      <c r="O543" s="50"/>
      <c r="P543" s="50"/>
      <c r="Q543" s="50"/>
      <c r="R543" s="50"/>
      <c r="S543" s="50"/>
      <c r="T543" s="50"/>
      <c r="U543" s="50"/>
      <c r="V543" s="50"/>
      <c r="W543" s="50"/>
      <c r="X543" s="50"/>
      <c r="Y543" s="50"/>
      <c r="Z543" s="50"/>
      <c r="AA543" s="50"/>
      <c r="AB543" s="50"/>
      <c r="AC543" s="50"/>
      <c r="AD543" s="50"/>
      <c r="AE543" s="50"/>
      <c r="AF543" s="50"/>
      <c r="AG543" s="50"/>
      <c r="AH543" s="50"/>
      <c r="AI543" s="50"/>
      <c r="AJ543" s="50"/>
      <c r="AK543" s="50"/>
      <c r="AL543" s="50"/>
      <c r="AM543" s="50"/>
      <c r="AN543" s="50"/>
      <c r="AO543" s="50"/>
      <c r="AP543" s="50"/>
      <c r="AQ543" s="50"/>
      <c r="AR543" s="50"/>
      <c r="AS543" s="50"/>
      <c r="AT543" s="50"/>
      <c r="AU543" s="50"/>
      <c r="AV543" s="50"/>
      <c r="AW543" s="50"/>
      <c r="AX543" s="50"/>
      <c r="AY543" s="50"/>
      <c r="AZ543" s="50"/>
      <c r="BA543" s="50"/>
      <c r="BB543" s="50"/>
      <c r="BC543" s="50"/>
      <c r="BD543" s="50"/>
      <c r="BE543" s="50"/>
    </row>
    <row r="544" spans="5:57">
      <c r="E544" s="50"/>
      <c r="F544" s="50"/>
      <c r="G544" s="50"/>
      <c r="H544" s="50"/>
      <c r="I544" s="50"/>
      <c r="J544" s="50"/>
      <c r="K544" s="50"/>
      <c r="L544" s="50"/>
      <c r="M544" s="50"/>
      <c r="N544" s="50"/>
      <c r="O544" s="50"/>
      <c r="P544" s="50"/>
      <c r="Q544" s="50"/>
      <c r="R544" s="50"/>
      <c r="S544" s="50"/>
      <c r="T544" s="50"/>
      <c r="U544" s="50"/>
      <c r="V544" s="50"/>
      <c r="W544" s="50"/>
      <c r="X544" s="50"/>
      <c r="Y544" s="50"/>
      <c r="Z544" s="50"/>
      <c r="AA544" s="50"/>
      <c r="AB544" s="50"/>
      <c r="AC544" s="50"/>
      <c r="AD544" s="50"/>
      <c r="AE544" s="50"/>
      <c r="AF544" s="50"/>
      <c r="AG544" s="50"/>
      <c r="AH544" s="50"/>
      <c r="AI544" s="50"/>
      <c r="AJ544" s="50"/>
      <c r="AK544" s="50"/>
      <c r="AL544" s="50"/>
      <c r="AM544" s="50"/>
      <c r="AN544" s="50"/>
      <c r="AO544" s="50"/>
      <c r="AP544" s="50"/>
      <c r="AQ544" s="50"/>
      <c r="AR544" s="50"/>
      <c r="AS544" s="50"/>
      <c r="AT544" s="50"/>
      <c r="AU544" s="50"/>
      <c r="AV544" s="50"/>
      <c r="AW544" s="50"/>
      <c r="AX544" s="50"/>
      <c r="AY544" s="50"/>
      <c r="AZ544" s="50"/>
      <c r="BA544" s="50"/>
      <c r="BB544" s="50"/>
      <c r="BC544" s="50"/>
      <c r="BD544" s="50"/>
      <c r="BE544" s="50"/>
    </row>
    <row r="545" spans="5:57">
      <c r="E545" s="50"/>
      <c r="F545" s="50"/>
      <c r="G545" s="50"/>
      <c r="H545" s="50"/>
      <c r="I545" s="50"/>
      <c r="J545" s="50"/>
      <c r="K545" s="50"/>
      <c r="L545" s="50"/>
      <c r="M545" s="50"/>
      <c r="N545" s="50"/>
      <c r="O545" s="50"/>
      <c r="P545" s="50"/>
      <c r="Q545" s="50"/>
      <c r="R545" s="50"/>
      <c r="S545" s="50"/>
      <c r="T545" s="50"/>
      <c r="U545" s="50"/>
      <c r="V545" s="50"/>
      <c r="W545" s="50"/>
      <c r="X545" s="50"/>
      <c r="Y545" s="50"/>
      <c r="Z545" s="50"/>
      <c r="AA545" s="50"/>
      <c r="AB545" s="50"/>
      <c r="AC545" s="50"/>
      <c r="AD545" s="50"/>
      <c r="AE545" s="50"/>
      <c r="AF545" s="50"/>
      <c r="AG545" s="50"/>
      <c r="AH545" s="50"/>
      <c r="AI545" s="50"/>
      <c r="AJ545" s="50"/>
      <c r="AK545" s="50"/>
      <c r="AL545" s="50"/>
      <c r="AM545" s="50"/>
      <c r="AN545" s="50"/>
      <c r="AO545" s="50"/>
      <c r="AP545" s="50"/>
      <c r="AQ545" s="50"/>
      <c r="AR545" s="50"/>
      <c r="AS545" s="50"/>
      <c r="AT545" s="50"/>
      <c r="AU545" s="50"/>
      <c r="AV545" s="50"/>
      <c r="AW545" s="50"/>
      <c r="AX545" s="50"/>
      <c r="AY545" s="50"/>
      <c r="AZ545" s="50"/>
      <c r="BA545" s="50"/>
      <c r="BB545" s="50"/>
      <c r="BC545" s="50"/>
      <c r="BD545" s="50"/>
      <c r="BE545" s="50"/>
    </row>
    <row r="546" spans="5:57">
      <c r="E546" s="50"/>
      <c r="F546" s="50"/>
      <c r="G546" s="50"/>
      <c r="H546" s="50"/>
      <c r="I546" s="50"/>
      <c r="J546" s="50"/>
      <c r="K546" s="50"/>
      <c r="L546" s="50"/>
      <c r="M546" s="50"/>
      <c r="N546" s="50"/>
      <c r="O546" s="50"/>
      <c r="P546" s="50"/>
      <c r="Q546" s="50"/>
      <c r="R546" s="50"/>
      <c r="S546" s="50"/>
      <c r="T546" s="50"/>
      <c r="U546" s="50"/>
      <c r="V546" s="50"/>
      <c r="W546" s="50"/>
      <c r="X546" s="50"/>
      <c r="Y546" s="50"/>
      <c r="Z546" s="50"/>
      <c r="AA546" s="50"/>
      <c r="AB546" s="50"/>
      <c r="AC546" s="50"/>
      <c r="AD546" s="50"/>
      <c r="AE546" s="50"/>
      <c r="AF546" s="50"/>
      <c r="AG546" s="50"/>
      <c r="AH546" s="50"/>
      <c r="AI546" s="50"/>
      <c r="AJ546" s="50"/>
      <c r="AK546" s="50"/>
      <c r="AL546" s="50"/>
      <c r="AM546" s="50"/>
      <c r="AN546" s="50"/>
      <c r="AO546" s="50"/>
      <c r="AP546" s="50"/>
      <c r="AQ546" s="50"/>
      <c r="AR546" s="50"/>
      <c r="AS546" s="50"/>
      <c r="AT546" s="50"/>
      <c r="AU546" s="50"/>
      <c r="AV546" s="50"/>
      <c r="AW546" s="50"/>
      <c r="AX546" s="50"/>
      <c r="AY546" s="50"/>
      <c r="AZ546" s="50"/>
      <c r="BA546" s="50"/>
      <c r="BB546" s="50"/>
      <c r="BC546" s="50"/>
      <c r="BD546" s="50"/>
      <c r="BE546" s="50"/>
    </row>
    <row r="547" spans="5:57">
      <c r="E547" s="50"/>
      <c r="F547" s="50"/>
      <c r="G547" s="50"/>
      <c r="H547" s="50"/>
      <c r="I547" s="50"/>
      <c r="J547" s="50"/>
      <c r="K547" s="50"/>
      <c r="L547" s="50"/>
      <c r="M547" s="50"/>
      <c r="N547" s="50"/>
      <c r="O547" s="50"/>
      <c r="P547" s="50"/>
      <c r="Q547" s="50"/>
      <c r="R547" s="50"/>
      <c r="S547" s="50"/>
      <c r="T547" s="50"/>
      <c r="U547" s="50"/>
      <c r="V547" s="50"/>
      <c r="W547" s="50"/>
      <c r="X547" s="50"/>
      <c r="Y547" s="50"/>
      <c r="Z547" s="50"/>
      <c r="AA547" s="50"/>
      <c r="AB547" s="50"/>
      <c r="AC547" s="50"/>
      <c r="AD547" s="50"/>
      <c r="AE547" s="50"/>
      <c r="AF547" s="50"/>
      <c r="AG547" s="50"/>
      <c r="AH547" s="50"/>
      <c r="AI547" s="50"/>
      <c r="AJ547" s="50"/>
      <c r="AK547" s="50"/>
      <c r="AL547" s="50"/>
      <c r="AM547" s="50"/>
      <c r="AN547" s="50"/>
      <c r="AO547" s="50"/>
      <c r="AP547" s="50"/>
      <c r="AQ547" s="50"/>
      <c r="AR547" s="50"/>
      <c r="AS547" s="50"/>
      <c r="AT547" s="50"/>
      <c r="AU547" s="50"/>
      <c r="AV547" s="50"/>
      <c r="AW547" s="50"/>
      <c r="AX547" s="50"/>
      <c r="AY547" s="50"/>
      <c r="AZ547" s="50"/>
      <c r="BA547" s="50"/>
      <c r="BB547" s="50"/>
      <c r="BC547" s="50"/>
      <c r="BD547" s="50"/>
      <c r="BE547" s="50"/>
    </row>
    <row r="548" spans="5:57">
      <c r="E548" s="50"/>
      <c r="F548" s="50"/>
      <c r="G548" s="50"/>
      <c r="H548" s="50"/>
      <c r="I548" s="50"/>
      <c r="J548" s="50"/>
      <c r="K548" s="50"/>
      <c r="L548" s="50"/>
      <c r="M548" s="50"/>
      <c r="N548" s="50"/>
      <c r="O548" s="50"/>
      <c r="P548" s="50"/>
      <c r="Q548" s="50"/>
      <c r="R548" s="50"/>
      <c r="S548" s="50"/>
      <c r="T548" s="50"/>
      <c r="U548" s="50"/>
      <c r="V548" s="50"/>
      <c r="W548" s="50"/>
      <c r="X548" s="50"/>
      <c r="Y548" s="50"/>
      <c r="Z548" s="50"/>
      <c r="AA548" s="50"/>
      <c r="AB548" s="50"/>
      <c r="AC548" s="50"/>
      <c r="AD548" s="50"/>
      <c r="AE548" s="50"/>
      <c r="AF548" s="50"/>
      <c r="AG548" s="50"/>
      <c r="AH548" s="50"/>
      <c r="AI548" s="50"/>
      <c r="AJ548" s="50"/>
      <c r="AK548" s="50"/>
      <c r="AL548" s="50"/>
      <c r="AM548" s="50"/>
      <c r="AN548" s="50"/>
      <c r="AO548" s="50"/>
      <c r="AP548" s="50"/>
      <c r="AQ548" s="50"/>
      <c r="AR548" s="50"/>
      <c r="AS548" s="50"/>
      <c r="AT548" s="50"/>
      <c r="AU548" s="50"/>
      <c r="AV548" s="50"/>
      <c r="AW548" s="50"/>
      <c r="AX548" s="50"/>
      <c r="AY548" s="50"/>
      <c r="AZ548" s="50"/>
      <c r="BA548" s="50"/>
      <c r="BB548" s="50"/>
      <c r="BC548" s="50"/>
      <c r="BD548" s="50"/>
      <c r="BE548" s="50"/>
    </row>
    <row r="549" spans="5:57">
      <c r="E549" s="50"/>
      <c r="F549" s="50"/>
      <c r="G549" s="50"/>
      <c r="H549" s="50"/>
      <c r="I549" s="50"/>
      <c r="J549" s="50"/>
      <c r="K549" s="50"/>
      <c r="L549" s="50"/>
      <c r="M549" s="50"/>
      <c r="N549" s="50"/>
      <c r="O549" s="50"/>
      <c r="P549" s="50"/>
      <c r="Q549" s="50"/>
      <c r="R549" s="50"/>
      <c r="S549" s="50"/>
      <c r="T549" s="50"/>
      <c r="U549" s="50"/>
      <c r="V549" s="50"/>
      <c r="W549" s="50"/>
      <c r="X549" s="50"/>
      <c r="Y549" s="50"/>
      <c r="Z549" s="50"/>
      <c r="AA549" s="50"/>
      <c r="AB549" s="50"/>
      <c r="AC549" s="50"/>
      <c r="AD549" s="50"/>
      <c r="AE549" s="50"/>
      <c r="AF549" s="50"/>
      <c r="AG549" s="50"/>
      <c r="AH549" s="50"/>
      <c r="AI549" s="50"/>
      <c r="AJ549" s="50"/>
      <c r="AK549" s="50"/>
      <c r="AL549" s="50"/>
      <c r="AM549" s="50"/>
      <c r="AN549" s="50"/>
      <c r="AO549" s="50"/>
      <c r="AP549" s="50"/>
      <c r="AQ549" s="50"/>
      <c r="AR549" s="50"/>
      <c r="AS549" s="50"/>
      <c r="AT549" s="50"/>
      <c r="AU549" s="50"/>
      <c r="AV549" s="50"/>
      <c r="AW549" s="50"/>
      <c r="AX549" s="50"/>
      <c r="AY549" s="50"/>
      <c r="AZ549" s="50"/>
      <c r="BA549" s="50"/>
      <c r="BB549" s="50"/>
      <c r="BC549" s="50"/>
      <c r="BD549" s="50"/>
      <c r="BE549" s="50"/>
    </row>
    <row r="550" spans="5:57">
      <c r="E550" s="50"/>
      <c r="F550" s="50"/>
      <c r="G550" s="50"/>
      <c r="H550" s="50"/>
      <c r="I550" s="50"/>
      <c r="J550" s="50"/>
      <c r="K550" s="50"/>
      <c r="L550" s="50"/>
      <c r="M550" s="50"/>
      <c r="N550" s="50"/>
      <c r="O550" s="50"/>
      <c r="P550" s="50"/>
      <c r="Q550" s="50"/>
      <c r="R550" s="50"/>
      <c r="S550" s="50"/>
      <c r="T550" s="50"/>
      <c r="U550" s="50"/>
      <c r="V550" s="50"/>
      <c r="W550" s="50"/>
      <c r="X550" s="50"/>
      <c r="Y550" s="50"/>
      <c r="Z550" s="50"/>
      <c r="AA550" s="50"/>
      <c r="AB550" s="50"/>
      <c r="AC550" s="50"/>
      <c r="AD550" s="50"/>
      <c r="AE550" s="50"/>
      <c r="AF550" s="50"/>
      <c r="AG550" s="50"/>
      <c r="AH550" s="50"/>
      <c r="AI550" s="50"/>
      <c r="AJ550" s="50"/>
      <c r="AK550" s="50"/>
      <c r="AL550" s="50"/>
      <c r="AM550" s="50"/>
      <c r="AN550" s="50"/>
      <c r="AO550" s="50"/>
      <c r="AP550" s="50"/>
      <c r="AQ550" s="50"/>
      <c r="AR550" s="50"/>
      <c r="AS550" s="50"/>
      <c r="AT550" s="50"/>
      <c r="AU550" s="50"/>
      <c r="AV550" s="50"/>
      <c r="AW550" s="50"/>
      <c r="AX550" s="50"/>
      <c r="AY550" s="50"/>
      <c r="AZ550" s="50"/>
      <c r="BA550" s="50"/>
      <c r="BB550" s="50"/>
      <c r="BC550" s="50"/>
      <c r="BD550" s="50"/>
      <c r="BE550" s="50"/>
    </row>
    <row r="551" spans="5:57">
      <c r="E551" s="50"/>
      <c r="F551" s="50"/>
      <c r="G551" s="50"/>
      <c r="H551" s="50"/>
      <c r="I551" s="50"/>
      <c r="J551" s="50"/>
      <c r="K551" s="50"/>
      <c r="L551" s="50"/>
      <c r="M551" s="50"/>
      <c r="N551" s="50"/>
      <c r="O551" s="50"/>
      <c r="P551" s="50"/>
      <c r="Q551" s="50"/>
      <c r="R551" s="50"/>
      <c r="S551" s="50"/>
      <c r="T551" s="50"/>
      <c r="U551" s="50"/>
      <c r="V551" s="50"/>
      <c r="W551" s="50"/>
      <c r="X551" s="50"/>
      <c r="Y551" s="50"/>
      <c r="Z551" s="50"/>
      <c r="AA551" s="50"/>
      <c r="AB551" s="50"/>
      <c r="AC551" s="50"/>
      <c r="AD551" s="50"/>
      <c r="AE551" s="50"/>
      <c r="AF551" s="50"/>
      <c r="AG551" s="50"/>
      <c r="AH551" s="50"/>
      <c r="AI551" s="50"/>
      <c r="AJ551" s="50"/>
      <c r="AK551" s="50"/>
      <c r="AL551" s="50"/>
      <c r="AM551" s="50"/>
      <c r="AN551" s="50"/>
      <c r="AO551" s="50"/>
      <c r="AP551" s="50"/>
      <c r="AQ551" s="50"/>
      <c r="AR551" s="50"/>
      <c r="AS551" s="50"/>
      <c r="AT551" s="50"/>
      <c r="AU551" s="50"/>
      <c r="AV551" s="50"/>
      <c r="AW551" s="50"/>
      <c r="AX551" s="50"/>
      <c r="AY551" s="50"/>
      <c r="AZ551" s="50"/>
      <c r="BA551" s="50"/>
      <c r="BB551" s="50"/>
      <c r="BC551" s="50"/>
      <c r="BD551" s="50"/>
      <c r="BE551" s="50"/>
    </row>
    <row r="552" spans="5:57">
      <c r="E552" s="50"/>
      <c r="F552" s="50"/>
      <c r="G552" s="50"/>
      <c r="H552" s="50"/>
      <c r="I552" s="50"/>
      <c r="J552" s="50"/>
      <c r="K552" s="50"/>
      <c r="L552" s="50"/>
      <c r="M552" s="50"/>
      <c r="N552" s="50"/>
      <c r="O552" s="50"/>
      <c r="P552" s="50"/>
      <c r="Q552" s="50"/>
      <c r="R552" s="50"/>
      <c r="S552" s="50"/>
      <c r="T552" s="50"/>
      <c r="U552" s="50"/>
      <c r="V552" s="50"/>
      <c r="W552" s="50"/>
      <c r="X552" s="50"/>
      <c r="Y552" s="50"/>
      <c r="Z552" s="50"/>
      <c r="AA552" s="50"/>
      <c r="AB552" s="50"/>
      <c r="AC552" s="50"/>
      <c r="AD552" s="50"/>
      <c r="AE552" s="50"/>
      <c r="AF552" s="50"/>
      <c r="AG552" s="50"/>
      <c r="AH552" s="50"/>
      <c r="AI552" s="50"/>
      <c r="AJ552" s="50"/>
      <c r="AK552" s="50"/>
      <c r="AL552" s="50"/>
      <c r="AM552" s="50"/>
      <c r="AN552" s="50"/>
      <c r="AO552" s="50"/>
      <c r="AP552" s="50"/>
      <c r="AQ552" s="50"/>
      <c r="AR552" s="50"/>
      <c r="AS552" s="50"/>
      <c r="AT552" s="50"/>
      <c r="AU552" s="50"/>
      <c r="AV552" s="50"/>
      <c r="AW552" s="50"/>
      <c r="AX552" s="50"/>
      <c r="AY552" s="50"/>
      <c r="AZ552" s="50"/>
      <c r="BA552" s="50"/>
      <c r="BB552" s="50"/>
      <c r="BC552" s="50"/>
      <c r="BD552" s="50"/>
      <c r="BE552" s="50"/>
    </row>
    <row r="553" spans="5:57">
      <c r="E553" s="50"/>
      <c r="F553" s="50"/>
      <c r="G553" s="50"/>
      <c r="H553" s="50"/>
      <c r="I553" s="50"/>
      <c r="J553" s="50"/>
      <c r="K553" s="50"/>
      <c r="L553" s="50"/>
      <c r="M553" s="50"/>
      <c r="N553" s="50"/>
      <c r="O553" s="50"/>
      <c r="P553" s="50"/>
      <c r="Q553" s="50"/>
      <c r="R553" s="50"/>
      <c r="S553" s="50"/>
      <c r="T553" s="50"/>
      <c r="U553" s="50"/>
      <c r="V553" s="50"/>
      <c r="W553" s="50"/>
      <c r="X553" s="50"/>
      <c r="Y553" s="50"/>
      <c r="Z553" s="50"/>
      <c r="AA553" s="50"/>
      <c r="AB553" s="50"/>
      <c r="AC553" s="50"/>
      <c r="AD553" s="50"/>
      <c r="AE553" s="50"/>
      <c r="AF553" s="50"/>
      <c r="AG553" s="50"/>
      <c r="AH553" s="50"/>
      <c r="AI553" s="50"/>
      <c r="AJ553" s="50"/>
      <c r="AK553" s="50"/>
      <c r="AL553" s="50"/>
      <c r="AM553" s="50"/>
      <c r="AN553" s="50"/>
      <c r="AO553" s="50"/>
      <c r="AP553" s="50"/>
      <c r="AQ553" s="50"/>
      <c r="AR553" s="50"/>
      <c r="AS553" s="50"/>
      <c r="AT553" s="50"/>
      <c r="AU553" s="50"/>
      <c r="AV553" s="50"/>
      <c r="AW553" s="50"/>
      <c r="AX553" s="50"/>
      <c r="AY553" s="50"/>
      <c r="AZ553" s="50"/>
      <c r="BA553" s="50"/>
      <c r="BB553" s="50"/>
      <c r="BC553" s="50"/>
      <c r="BD553" s="50"/>
      <c r="BE553" s="50"/>
    </row>
    <row r="554" spans="5:57">
      <c r="E554" s="50"/>
      <c r="F554" s="50"/>
      <c r="G554" s="50"/>
      <c r="H554" s="50"/>
      <c r="I554" s="50"/>
      <c r="J554" s="50"/>
      <c r="K554" s="50"/>
      <c r="L554" s="50"/>
      <c r="M554" s="50"/>
      <c r="N554" s="50"/>
      <c r="O554" s="50"/>
      <c r="P554" s="50"/>
      <c r="Q554" s="50"/>
      <c r="R554" s="50"/>
      <c r="S554" s="50"/>
      <c r="T554" s="50"/>
      <c r="U554" s="50"/>
      <c r="V554" s="50"/>
      <c r="W554" s="50"/>
      <c r="X554" s="50"/>
      <c r="Y554" s="50"/>
      <c r="Z554" s="50"/>
      <c r="AA554" s="50"/>
      <c r="AB554" s="50"/>
      <c r="AC554" s="50"/>
      <c r="AD554" s="50"/>
      <c r="AE554" s="50"/>
      <c r="AF554" s="50"/>
      <c r="AG554" s="50"/>
      <c r="AH554" s="50"/>
      <c r="AI554" s="50"/>
      <c r="AJ554" s="50"/>
      <c r="AK554" s="50"/>
      <c r="AL554" s="50"/>
      <c r="AM554" s="50"/>
      <c r="AN554" s="50"/>
      <c r="AO554" s="50"/>
      <c r="AP554" s="50"/>
      <c r="AQ554" s="50"/>
      <c r="AR554" s="50"/>
      <c r="AS554" s="50"/>
      <c r="AT554" s="50"/>
      <c r="AU554" s="50"/>
      <c r="AV554" s="50"/>
      <c r="AW554" s="50"/>
      <c r="AX554" s="50"/>
      <c r="AY554" s="50"/>
      <c r="AZ554" s="50"/>
      <c r="BA554" s="50"/>
      <c r="BB554" s="50"/>
      <c r="BC554" s="50"/>
      <c r="BD554" s="50"/>
      <c r="BE554" s="50"/>
    </row>
    <row r="555" spans="5:57">
      <c r="E555" s="50"/>
      <c r="F555" s="50"/>
      <c r="G555" s="50"/>
      <c r="H555" s="50"/>
      <c r="I555" s="50"/>
      <c r="J555" s="50"/>
      <c r="K555" s="50"/>
      <c r="L555" s="50"/>
      <c r="M555" s="50"/>
      <c r="N555" s="50"/>
      <c r="O555" s="50"/>
      <c r="P555" s="50"/>
      <c r="Q555" s="50"/>
      <c r="R555" s="50"/>
      <c r="S555" s="50"/>
      <c r="T555" s="50"/>
      <c r="U555" s="50"/>
      <c r="V555" s="50"/>
      <c r="W555" s="50"/>
      <c r="X555" s="50"/>
      <c r="Y555" s="50"/>
      <c r="Z555" s="50"/>
      <c r="AA555" s="50"/>
      <c r="AB555" s="50"/>
      <c r="AC555" s="50"/>
      <c r="AD555" s="50"/>
      <c r="AE555" s="50"/>
      <c r="AF555" s="50"/>
      <c r="AG555" s="50"/>
      <c r="AH555" s="50"/>
      <c r="AI555" s="50"/>
      <c r="AJ555" s="50"/>
      <c r="AK555" s="50"/>
      <c r="AL555" s="50"/>
      <c r="AM555" s="50"/>
      <c r="AN555" s="50"/>
      <c r="AO555" s="50"/>
      <c r="AP555" s="50"/>
      <c r="AQ555" s="50"/>
      <c r="AR555" s="50"/>
      <c r="AS555" s="50"/>
      <c r="AT555" s="50"/>
      <c r="AU555" s="50"/>
      <c r="AV555" s="50"/>
      <c r="AW555" s="50"/>
      <c r="AX555" s="50"/>
      <c r="AY555" s="50"/>
      <c r="AZ555" s="50"/>
      <c r="BA555" s="50"/>
      <c r="BB555" s="50"/>
      <c r="BC555" s="50"/>
      <c r="BD555" s="50"/>
      <c r="BE555" s="50"/>
    </row>
    <row r="556" spans="5:57">
      <c r="E556" s="50"/>
      <c r="F556" s="50"/>
      <c r="G556" s="50"/>
      <c r="H556" s="50"/>
      <c r="I556" s="50"/>
      <c r="J556" s="50"/>
      <c r="K556" s="50"/>
      <c r="L556" s="50"/>
      <c r="M556" s="50"/>
      <c r="N556" s="50"/>
      <c r="O556" s="50"/>
      <c r="P556" s="50"/>
      <c r="Q556" s="50"/>
      <c r="R556" s="50"/>
      <c r="S556" s="50"/>
      <c r="T556" s="50"/>
      <c r="U556" s="50"/>
      <c r="V556" s="50"/>
      <c r="W556" s="50"/>
      <c r="X556" s="50"/>
      <c r="Y556" s="50"/>
      <c r="Z556" s="50"/>
      <c r="AA556" s="50"/>
      <c r="AB556" s="50"/>
      <c r="AC556" s="50"/>
      <c r="AD556" s="50"/>
      <c r="AE556" s="50"/>
      <c r="AF556" s="50"/>
      <c r="AG556" s="50"/>
      <c r="AH556" s="50"/>
      <c r="AI556" s="50"/>
      <c r="AJ556" s="50"/>
      <c r="AK556" s="50"/>
      <c r="AL556" s="50"/>
      <c r="AM556" s="50"/>
      <c r="AN556" s="50"/>
      <c r="AO556" s="50"/>
      <c r="AP556" s="50"/>
      <c r="AQ556" s="50"/>
      <c r="AR556" s="50"/>
      <c r="AS556" s="50"/>
      <c r="AT556" s="50"/>
      <c r="AU556" s="50"/>
      <c r="AV556" s="50"/>
      <c r="AW556" s="50"/>
      <c r="AX556" s="50"/>
      <c r="AY556" s="50"/>
      <c r="AZ556" s="50"/>
      <c r="BA556" s="50"/>
      <c r="BB556" s="50"/>
      <c r="BC556" s="50"/>
      <c r="BD556" s="50"/>
      <c r="BE556" s="50"/>
    </row>
    <row r="557" spans="5:57">
      <c r="E557" s="50"/>
      <c r="F557" s="50"/>
      <c r="G557" s="50"/>
      <c r="H557" s="50"/>
      <c r="I557" s="50"/>
      <c r="J557" s="50"/>
      <c r="K557" s="50"/>
      <c r="L557" s="50"/>
      <c r="M557" s="50"/>
      <c r="N557" s="50"/>
      <c r="O557" s="50"/>
      <c r="P557" s="50"/>
      <c r="Q557" s="50"/>
      <c r="R557" s="50"/>
      <c r="S557" s="50"/>
      <c r="T557" s="50"/>
      <c r="U557" s="50"/>
      <c r="V557" s="50"/>
      <c r="W557" s="50"/>
      <c r="X557" s="50"/>
      <c r="Y557" s="50"/>
      <c r="Z557" s="50"/>
      <c r="AA557" s="50"/>
      <c r="AB557" s="50"/>
      <c r="AC557" s="50"/>
      <c r="AD557" s="50"/>
      <c r="AE557" s="50"/>
      <c r="AF557" s="50"/>
      <c r="AG557" s="50"/>
      <c r="AH557" s="50"/>
      <c r="AI557" s="50"/>
      <c r="AJ557" s="50"/>
      <c r="AK557" s="50"/>
      <c r="AL557" s="50"/>
      <c r="AM557" s="50"/>
      <c r="AN557" s="50"/>
      <c r="AO557" s="50"/>
      <c r="AP557" s="50"/>
      <c r="AQ557" s="50"/>
      <c r="AR557" s="50"/>
      <c r="AS557" s="50"/>
      <c r="AT557" s="50"/>
      <c r="AU557" s="50"/>
      <c r="AV557" s="50"/>
      <c r="AW557" s="50"/>
      <c r="AX557" s="50"/>
      <c r="AY557" s="50"/>
      <c r="AZ557" s="50"/>
      <c r="BA557" s="50"/>
      <c r="BB557" s="50"/>
      <c r="BC557" s="50"/>
      <c r="BD557" s="50"/>
      <c r="BE557" s="50"/>
    </row>
    <row r="558" spans="5:57">
      <c r="E558" s="50"/>
      <c r="F558" s="50"/>
      <c r="G558" s="50"/>
      <c r="H558" s="50"/>
      <c r="I558" s="50"/>
      <c r="J558" s="50"/>
      <c r="K558" s="50"/>
      <c r="L558" s="50"/>
      <c r="M558" s="50"/>
      <c r="N558" s="50"/>
      <c r="O558" s="50"/>
      <c r="P558" s="50"/>
      <c r="Q558" s="50"/>
      <c r="R558" s="50"/>
      <c r="S558" s="50"/>
      <c r="T558" s="50"/>
      <c r="U558" s="50"/>
      <c r="V558" s="50"/>
      <c r="W558" s="50"/>
      <c r="X558" s="50"/>
      <c r="Y558" s="50"/>
      <c r="Z558" s="50"/>
      <c r="AA558" s="50"/>
      <c r="AB558" s="50"/>
      <c r="AC558" s="50"/>
      <c r="AD558" s="50"/>
      <c r="AE558" s="50"/>
      <c r="AF558" s="50"/>
      <c r="AG558" s="50"/>
      <c r="AH558" s="50"/>
      <c r="AI558" s="50"/>
      <c r="AJ558" s="50"/>
      <c r="AK558" s="50"/>
      <c r="AL558" s="50"/>
      <c r="AM558" s="50"/>
      <c r="AN558" s="50"/>
      <c r="AO558" s="50"/>
      <c r="AP558" s="50"/>
      <c r="AQ558" s="50"/>
      <c r="AR558" s="50"/>
      <c r="AS558" s="50"/>
      <c r="AT558" s="50"/>
      <c r="AU558" s="50"/>
      <c r="AV558" s="50"/>
      <c r="AW558" s="50"/>
      <c r="AX558" s="50"/>
      <c r="AY558" s="50"/>
      <c r="AZ558" s="50"/>
      <c r="BA558" s="50"/>
      <c r="BB558" s="50"/>
      <c r="BC558" s="50"/>
      <c r="BD558" s="50"/>
      <c r="BE558" s="50"/>
    </row>
    <row r="559" spans="5:57">
      <c r="E559" s="50"/>
      <c r="F559" s="50"/>
      <c r="G559" s="50"/>
      <c r="H559" s="50"/>
      <c r="I559" s="50"/>
      <c r="J559" s="50"/>
      <c r="K559" s="50"/>
      <c r="L559" s="50"/>
      <c r="M559" s="50"/>
      <c r="N559" s="50"/>
      <c r="O559" s="50"/>
      <c r="P559" s="50"/>
      <c r="Q559" s="50"/>
      <c r="R559" s="50"/>
      <c r="S559" s="50"/>
      <c r="T559" s="50"/>
      <c r="U559" s="50"/>
      <c r="V559" s="50"/>
      <c r="W559" s="50"/>
      <c r="X559" s="50"/>
      <c r="Y559" s="50"/>
      <c r="Z559" s="50"/>
      <c r="AA559" s="50"/>
      <c r="AB559" s="50"/>
      <c r="AC559" s="50"/>
      <c r="AD559" s="50"/>
      <c r="AE559" s="50"/>
      <c r="AF559" s="50"/>
      <c r="AG559" s="50"/>
      <c r="AH559" s="50"/>
      <c r="AI559" s="50"/>
      <c r="AJ559" s="50"/>
      <c r="AK559" s="50"/>
      <c r="AL559" s="50"/>
      <c r="AM559" s="50"/>
      <c r="AN559" s="50"/>
      <c r="AO559" s="50"/>
      <c r="AP559" s="50"/>
      <c r="AQ559" s="50"/>
      <c r="AR559" s="50"/>
      <c r="AS559" s="50"/>
      <c r="AT559" s="50"/>
      <c r="AU559" s="50"/>
      <c r="AV559" s="50"/>
      <c r="AW559" s="50"/>
      <c r="AX559" s="50"/>
      <c r="AY559" s="50"/>
      <c r="AZ559" s="50"/>
      <c r="BA559" s="50"/>
      <c r="BB559" s="50"/>
      <c r="BC559" s="50"/>
      <c r="BD559" s="50"/>
      <c r="BE559" s="50"/>
    </row>
    <row r="560" spans="5:57">
      <c r="E560" s="50"/>
      <c r="F560" s="50"/>
      <c r="G560" s="50"/>
      <c r="H560" s="50"/>
      <c r="I560" s="50"/>
      <c r="J560" s="50"/>
      <c r="K560" s="50"/>
      <c r="L560" s="50"/>
      <c r="M560" s="50"/>
      <c r="N560" s="50"/>
      <c r="O560" s="50"/>
      <c r="P560" s="50"/>
      <c r="Q560" s="50"/>
      <c r="R560" s="50"/>
      <c r="S560" s="50"/>
      <c r="T560" s="50"/>
      <c r="U560" s="50"/>
      <c r="V560" s="50"/>
      <c r="W560" s="50"/>
      <c r="X560" s="50"/>
      <c r="Y560" s="50"/>
      <c r="Z560" s="50"/>
      <c r="AA560" s="50"/>
      <c r="AB560" s="50"/>
      <c r="AC560" s="50"/>
      <c r="AD560" s="50"/>
      <c r="AE560" s="50"/>
      <c r="AF560" s="50"/>
      <c r="AG560" s="50"/>
      <c r="AH560" s="50"/>
      <c r="AI560" s="50"/>
      <c r="AJ560" s="50"/>
      <c r="AK560" s="50"/>
      <c r="AL560" s="50"/>
      <c r="AM560" s="50"/>
      <c r="AN560" s="50"/>
      <c r="AO560" s="50"/>
      <c r="AP560" s="50"/>
      <c r="AQ560" s="50"/>
      <c r="AR560" s="50"/>
      <c r="AS560" s="50"/>
      <c r="AT560" s="50"/>
      <c r="AU560" s="50"/>
      <c r="AV560" s="50"/>
      <c r="AW560" s="50"/>
      <c r="AX560" s="50"/>
      <c r="AY560" s="50"/>
      <c r="AZ560" s="50"/>
      <c r="BA560" s="50"/>
      <c r="BB560" s="50"/>
      <c r="BC560" s="50"/>
      <c r="BD560" s="50"/>
      <c r="BE560" s="50"/>
    </row>
    <row r="561" spans="5:57">
      <c r="E561" s="50"/>
      <c r="F561" s="50"/>
      <c r="G561" s="50"/>
      <c r="H561" s="50"/>
      <c r="I561" s="50"/>
      <c r="J561" s="50"/>
      <c r="K561" s="50"/>
      <c r="L561" s="50"/>
      <c r="M561" s="50"/>
      <c r="N561" s="50"/>
      <c r="O561" s="50"/>
      <c r="P561" s="50"/>
      <c r="Q561" s="50"/>
      <c r="R561" s="50"/>
      <c r="S561" s="50"/>
      <c r="T561" s="50"/>
      <c r="U561" s="50"/>
      <c r="V561" s="50"/>
      <c r="W561" s="50"/>
      <c r="X561" s="50"/>
      <c r="Y561" s="50"/>
      <c r="Z561" s="50"/>
      <c r="AA561" s="50"/>
      <c r="AB561" s="50"/>
      <c r="AC561" s="50"/>
      <c r="AD561" s="50"/>
      <c r="AE561" s="50"/>
      <c r="AF561" s="50"/>
      <c r="AG561" s="50"/>
      <c r="AH561" s="50"/>
      <c r="AI561" s="50"/>
      <c r="AJ561" s="50"/>
      <c r="AK561" s="50"/>
      <c r="AL561" s="50"/>
      <c r="AM561" s="50"/>
      <c r="AN561" s="50"/>
      <c r="AO561" s="50"/>
      <c r="AP561" s="50"/>
      <c r="AQ561" s="50"/>
      <c r="AR561" s="50"/>
      <c r="AS561" s="50"/>
      <c r="AT561" s="50"/>
      <c r="AU561" s="50"/>
      <c r="AV561" s="50"/>
      <c r="AW561" s="50"/>
      <c r="AX561" s="50"/>
      <c r="AY561" s="50"/>
      <c r="AZ561" s="50"/>
      <c r="BA561" s="50"/>
      <c r="BB561" s="50"/>
      <c r="BC561" s="50"/>
      <c r="BD561" s="50"/>
      <c r="BE561" s="50"/>
    </row>
    <row r="562" spans="5:57">
      <c r="E562" s="50"/>
      <c r="F562" s="50"/>
      <c r="G562" s="50"/>
      <c r="H562" s="50"/>
      <c r="I562" s="50"/>
      <c r="J562" s="50"/>
      <c r="K562" s="50"/>
      <c r="L562" s="50"/>
      <c r="M562" s="50"/>
      <c r="N562" s="50"/>
      <c r="O562" s="50"/>
      <c r="P562" s="50"/>
      <c r="Q562" s="50"/>
      <c r="R562" s="50"/>
      <c r="S562" s="50"/>
      <c r="T562" s="50"/>
      <c r="U562" s="50"/>
      <c r="V562" s="50"/>
      <c r="W562" s="50"/>
      <c r="X562" s="50"/>
      <c r="Y562" s="50"/>
      <c r="Z562" s="50"/>
      <c r="AA562" s="50"/>
      <c r="AB562" s="50"/>
      <c r="AC562" s="50"/>
      <c r="AD562" s="50"/>
      <c r="AE562" s="50"/>
      <c r="AF562" s="50"/>
      <c r="AG562" s="50"/>
      <c r="AH562" s="50"/>
      <c r="AI562" s="50"/>
      <c r="AJ562" s="50"/>
      <c r="AK562" s="50"/>
      <c r="AL562" s="50"/>
      <c r="AM562" s="50"/>
      <c r="AN562" s="50"/>
      <c r="AO562" s="50"/>
      <c r="AP562" s="50"/>
      <c r="AQ562" s="50"/>
      <c r="AR562" s="50"/>
      <c r="AS562" s="50"/>
      <c r="AT562" s="50"/>
      <c r="AU562" s="50"/>
      <c r="AV562" s="50"/>
      <c r="AW562" s="50"/>
      <c r="AX562" s="50"/>
      <c r="AY562" s="50"/>
      <c r="AZ562" s="50"/>
      <c r="BA562" s="50"/>
      <c r="BB562" s="50"/>
      <c r="BC562" s="50"/>
      <c r="BD562" s="50"/>
      <c r="BE562" s="50"/>
    </row>
    <row r="563" spans="5:57">
      <c r="E563" s="50"/>
      <c r="F563" s="50"/>
      <c r="G563" s="50"/>
      <c r="H563" s="50"/>
      <c r="I563" s="50"/>
      <c r="J563" s="50"/>
      <c r="K563" s="50"/>
      <c r="L563" s="50"/>
      <c r="M563" s="50"/>
      <c r="N563" s="50"/>
      <c r="O563" s="50"/>
      <c r="P563" s="50"/>
      <c r="Q563" s="50"/>
      <c r="R563" s="50"/>
      <c r="S563" s="50"/>
      <c r="T563" s="50"/>
      <c r="U563" s="50"/>
      <c r="V563" s="50"/>
      <c r="W563" s="50"/>
      <c r="X563" s="50"/>
      <c r="Y563" s="50"/>
      <c r="Z563" s="50"/>
      <c r="AA563" s="50"/>
      <c r="AB563" s="50"/>
      <c r="AC563" s="50"/>
      <c r="AD563" s="50"/>
      <c r="AE563" s="50"/>
      <c r="AF563" s="50"/>
      <c r="AG563" s="50"/>
      <c r="AH563" s="50"/>
      <c r="AI563" s="50"/>
      <c r="AJ563" s="50"/>
      <c r="AK563" s="50"/>
      <c r="AL563" s="50"/>
      <c r="AM563" s="50"/>
      <c r="AN563" s="50"/>
      <c r="AO563" s="50"/>
      <c r="AP563" s="50"/>
      <c r="AQ563" s="50"/>
      <c r="AR563" s="50"/>
      <c r="AS563" s="50"/>
      <c r="AT563" s="50"/>
      <c r="AU563" s="50"/>
      <c r="AV563" s="50"/>
      <c r="AW563" s="50"/>
      <c r="AX563" s="50"/>
      <c r="AY563" s="50"/>
      <c r="AZ563" s="50"/>
      <c r="BA563" s="50"/>
      <c r="BB563" s="50"/>
      <c r="BC563" s="50"/>
      <c r="BD563" s="50"/>
      <c r="BE563" s="50"/>
    </row>
    <row r="564" spans="5:57">
      <c r="E564" s="50"/>
      <c r="F564" s="50"/>
      <c r="G564" s="50"/>
      <c r="H564" s="50"/>
      <c r="I564" s="50"/>
      <c r="J564" s="50"/>
      <c r="K564" s="50"/>
      <c r="L564" s="50"/>
      <c r="M564" s="50"/>
      <c r="N564" s="50"/>
      <c r="O564" s="50"/>
      <c r="P564" s="50"/>
      <c r="Q564" s="50"/>
      <c r="R564" s="50"/>
      <c r="S564" s="50"/>
      <c r="T564" s="50"/>
      <c r="U564" s="50"/>
      <c r="V564" s="50"/>
      <c r="W564" s="50"/>
      <c r="X564" s="50"/>
      <c r="Y564" s="50"/>
      <c r="Z564" s="50"/>
      <c r="AA564" s="50"/>
      <c r="AB564" s="50"/>
      <c r="AC564" s="50"/>
      <c r="AD564" s="50"/>
      <c r="AE564" s="50"/>
      <c r="AF564" s="50"/>
      <c r="AG564" s="50"/>
      <c r="AH564" s="50"/>
      <c r="AI564" s="50"/>
      <c r="AJ564" s="50"/>
      <c r="AK564" s="50"/>
      <c r="AL564" s="50"/>
      <c r="AM564" s="50"/>
      <c r="AN564" s="50"/>
      <c r="AO564" s="50"/>
      <c r="AP564" s="50"/>
      <c r="AQ564" s="50"/>
      <c r="AR564" s="50"/>
      <c r="AS564" s="50"/>
      <c r="AT564" s="50"/>
      <c r="AU564" s="50"/>
      <c r="AV564" s="50"/>
      <c r="AW564" s="50"/>
      <c r="AX564" s="50"/>
      <c r="AY564" s="50"/>
      <c r="AZ564" s="50"/>
      <c r="BA564" s="50"/>
      <c r="BB564" s="50"/>
      <c r="BC564" s="50"/>
      <c r="BD564" s="50"/>
      <c r="BE564" s="50"/>
    </row>
    <row r="565" spans="5:57">
      <c r="E565" s="50"/>
      <c r="F565" s="50"/>
      <c r="G565" s="50"/>
      <c r="H565" s="50"/>
      <c r="I565" s="50"/>
      <c r="J565" s="50"/>
      <c r="K565" s="50"/>
      <c r="L565" s="50"/>
      <c r="M565" s="50"/>
      <c r="N565" s="50"/>
      <c r="O565" s="50"/>
      <c r="P565" s="50"/>
      <c r="Q565" s="50"/>
      <c r="R565" s="50"/>
      <c r="S565" s="50"/>
      <c r="T565" s="50"/>
      <c r="U565" s="50"/>
      <c r="V565" s="50"/>
      <c r="W565" s="50"/>
      <c r="X565" s="50"/>
      <c r="Y565" s="50"/>
      <c r="Z565" s="50"/>
      <c r="AA565" s="50"/>
      <c r="AB565" s="50"/>
      <c r="AC565" s="50"/>
      <c r="AD565" s="50"/>
      <c r="AE565" s="50"/>
      <c r="AF565" s="50"/>
      <c r="AG565" s="50"/>
      <c r="AH565" s="50"/>
      <c r="AI565" s="50"/>
      <c r="AJ565" s="50"/>
      <c r="AK565" s="50"/>
      <c r="AL565" s="50"/>
      <c r="AM565" s="50"/>
      <c r="AN565" s="50"/>
      <c r="AO565" s="50"/>
      <c r="AP565" s="50"/>
      <c r="AQ565" s="50"/>
      <c r="AR565" s="50"/>
      <c r="AS565" s="50"/>
      <c r="AT565" s="50"/>
      <c r="AU565" s="50"/>
      <c r="AV565" s="50"/>
      <c r="AW565" s="50"/>
      <c r="AX565" s="50"/>
      <c r="AY565" s="50"/>
      <c r="AZ565" s="50"/>
      <c r="BA565" s="50"/>
      <c r="BB565" s="50"/>
      <c r="BC565" s="50"/>
      <c r="BD565" s="50"/>
      <c r="BE565" s="50"/>
    </row>
    <row r="566" spans="5:57">
      <c r="E566" s="50"/>
      <c r="F566" s="50"/>
      <c r="G566" s="50"/>
      <c r="H566" s="50"/>
      <c r="I566" s="50"/>
      <c r="J566" s="50"/>
      <c r="K566" s="50"/>
      <c r="L566" s="50"/>
      <c r="M566" s="50"/>
      <c r="N566" s="50"/>
      <c r="O566" s="50"/>
      <c r="P566" s="50"/>
      <c r="Q566" s="50"/>
      <c r="R566" s="50"/>
      <c r="S566" s="50"/>
      <c r="T566" s="50"/>
      <c r="U566" s="50"/>
      <c r="V566" s="50"/>
      <c r="W566" s="50"/>
      <c r="X566" s="50"/>
      <c r="Y566" s="50"/>
      <c r="Z566" s="50"/>
      <c r="AA566" s="50"/>
      <c r="AB566" s="50"/>
      <c r="AC566" s="50"/>
      <c r="AD566" s="50"/>
      <c r="AE566" s="50"/>
      <c r="AF566" s="50"/>
      <c r="AG566" s="50"/>
      <c r="AH566" s="50"/>
      <c r="AI566" s="50"/>
      <c r="AJ566" s="50"/>
      <c r="AK566" s="50"/>
      <c r="AL566" s="50"/>
      <c r="AM566" s="50"/>
      <c r="AN566" s="50"/>
      <c r="AO566" s="50"/>
      <c r="AP566" s="50"/>
      <c r="AQ566" s="50"/>
      <c r="AR566" s="50"/>
      <c r="AS566" s="50"/>
      <c r="AT566" s="50"/>
      <c r="AU566" s="50"/>
      <c r="AV566" s="50"/>
      <c r="AW566" s="50"/>
      <c r="AX566" s="50"/>
      <c r="AY566" s="50"/>
      <c r="AZ566" s="50"/>
      <c r="BA566" s="50"/>
      <c r="BB566" s="50"/>
      <c r="BC566" s="50"/>
      <c r="BD566" s="50"/>
      <c r="BE566" s="50"/>
    </row>
    <row r="567" spans="5:57">
      <c r="E567" s="50"/>
      <c r="F567" s="50"/>
      <c r="G567" s="50"/>
      <c r="H567" s="50"/>
      <c r="I567" s="50"/>
      <c r="J567" s="50"/>
      <c r="K567" s="50"/>
      <c r="L567" s="50"/>
      <c r="M567" s="50"/>
      <c r="N567" s="50"/>
      <c r="O567" s="50"/>
      <c r="P567" s="50"/>
      <c r="Q567" s="50"/>
      <c r="R567" s="50"/>
      <c r="S567" s="50"/>
      <c r="T567" s="50"/>
      <c r="U567" s="50"/>
      <c r="V567" s="50"/>
      <c r="W567" s="50"/>
      <c r="X567" s="50"/>
      <c r="Y567" s="50"/>
      <c r="Z567" s="50"/>
      <c r="AA567" s="50"/>
      <c r="AB567" s="50"/>
      <c r="AC567" s="50"/>
      <c r="AD567" s="50"/>
      <c r="AE567" s="50"/>
      <c r="AF567" s="50"/>
      <c r="AG567" s="50"/>
      <c r="AH567" s="50"/>
      <c r="AI567" s="50"/>
      <c r="AJ567" s="50"/>
      <c r="AK567" s="50"/>
      <c r="AL567" s="50"/>
      <c r="AM567" s="50"/>
      <c r="AN567" s="50"/>
      <c r="AO567" s="50"/>
      <c r="AP567" s="50"/>
      <c r="AQ567" s="50"/>
      <c r="AR567" s="50"/>
      <c r="AS567" s="50"/>
      <c r="AT567" s="50"/>
      <c r="AU567" s="50"/>
      <c r="AV567" s="50"/>
      <c r="AW567" s="50"/>
      <c r="AX567" s="50"/>
      <c r="AY567" s="50"/>
      <c r="AZ567" s="50"/>
      <c r="BA567" s="50"/>
      <c r="BB567" s="50"/>
      <c r="BC567" s="50"/>
      <c r="BD567" s="50"/>
      <c r="BE567" s="50"/>
    </row>
    <row r="568" spans="5:57">
      <c r="E568" s="50"/>
      <c r="F568" s="50"/>
      <c r="G568" s="50"/>
      <c r="H568" s="50"/>
      <c r="I568" s="50"/>
      <c r="J568" s="50"/>
      <c r="K568" s="50"/>
      <c r="L568" s="50"/>
      <c r="M568" s="50"/>
      <c r="N568" s="50"/>
      <c r="O568" s="50"/>
      <c r="P568" s="50"/>
      <c r="Q568" s="50"/>
      <c r="R568" s="50"/>
      <c r="S568" s="50"/>
      <c r="T568" s="50"/>
      <c r="U568" s="50"/>
      <c r="V568" s="50"/>
      <c r="W568" s="50"/>
      <c r="X568" s="50"/>
      <c r="Y568" s="50"/>
      <c r="Z568" s="50"/>
      <c r="AA568" s="50"/>
      <c r="AB568" s="50"/>
      <c r="AC568" s="50"/>
      <c r="AD568" s="50"/>
      <c r="AE568" s="50"/>
      <c r="AF568" s="50"/>
      <c r="AG568" s="50"/>
      <c r="AH568" s="50"/>
      <c r="AI568" s="50"/>
      <c r="AJ568" s="50"/>
      <c r="AK568" s="50"/>
      <c r="AL568" s="50"/>
      <c r="AM568" s="50"/>
      <c r="AN568" s="50"/>
      <c r="AO568" s="50"/>
      <c r="AP568" s="50"/>
      <c r="AQ568" s="50"/>
      <c r="AR568" s="50"/>
      <c r="AS568" s="50"/>
      <c r="AT568" s="50"/>
      <c r="AU568" s="50"/>
      <c r="AV568" s="50"/>
      <c r="AW568" s="50"/>
      <c r="AX568" s="50"/>
      <c r="AY568" s="50"/>
      <c r="AZ568" s="50"/>
      <c r="BA568" s="50"/>
      <c r="BB568" s="50"/>
      <c r="BC568" s="50"/>
      <c r="BD568" s="50"/>
      <c r="BE568" s="50"/>
    </row>
    <row r="569" spans="5:57">
      <c r="E569" s="50"/>
      <c r="F569" s="50"/>
      <c r="G569" s="50"/>
      <c r="H569" s="50"/>
      <c r="I569" s="50"/>
      <c r="J569" s="50"/>
      <c r="K569" s="50"/>
      <c r="L569" s="50"/>
      <c r="M569" s="50"/>
      <c r="N569" s="50"/>
      <c r="O569" s="50"/>
      <c r="P569" s="50"/>
      <c r="Q569" s="50"/>
      <c r="R569" s="50"/>
      <c r="S569" s="50"/>
      <c r="T569" s="50"/>
      <c r="U569" s="50"/>
      <c r="V569" s="50"/>
      <c r="W569" s="50"/>
      <c r="X569" s="50"/>
      <c r="Y569" s="50"/>
      <c r="Z569" s="50"/>
      <c r="AA569" s="50"/>
      <c r="AB569" s="50"/>
      <c r="AC569" s="50"/>
      <c r="AD569" s="50"/>
      <c r="AE569" s="50"/>
      <c r="AF569" s="50"/>
      <c r="AG569" s="50"/>
      <c r="AH569" s="50"/>
      <c r="AI569" s="50"/>
      <c r="AJ569" s="50"/>
      <c r="AK569" s="50"/>
      <c r="AL569" s="50"/>
      <c r="AM569" s="50"/>
      <c r="AN569" s="50"/>
      <c r="AO569" s="50"/>
      <c r="AP569" s="50"/>
      <c r="AQ569" s="50"/>
      <c r="AR569" s="50"/>
      <c r="AS569" s="50"/>
      <c r="AT569" s="50"/>
      <c r="AU569" s="50"/>
      <c r="AV569" s="50"/>
      <c r="AW569" s="50"/>
      <c r="AX569" s="50"/>
      <c r="AY569" s="50"/>
      <c r="AZ569" s="50"/>
      <c r="BA569" s="50"/>
      <c r="BB569" s="50"/>
      <c r="BC569" s="50"/>
      <c r="BD569" s="50"/>
      <c r="BE569" s="50"/>
    </row>
    <row r="570" spans="5:57">
      <c r="E570" s="50"/>
      <c r="F570" s="50"/>
      <c r="G570" s="50"/>
      <c r="H570" s="50"/>
      <c r="I570" s="50"/>
      <c r="J570" s="50"/>
      <c r="K570" s="50"/>
      <c r="L570" s="50"/>
      <c r="M570" s="50"/>
      <c r="N570" s="50"/>
      <c r="O570" s="50"/>
      <c r="P570" s="50"/>
      <c r="Q570" s="50"/>
      <c r="R570" s="50"/>
      <c r="S570" s="50"/>
      <c r="T570" s="50"/>
      <c r="U570" s="50"/>
      <c r="V570" s="50"/>
      <c r="W570" s="50"/>
      <c r="X570" s="50"/>
      <c r="Y570" s="50"/>
      <c r="Z570" s="50"/>
      <c r="AA570" s="50"/>
      <c r="AB570" s="50"/>
      <c r="AC570" s="50"/>
      <c r="AD570" s="50"/>
      <c r="AE570" s="50"/>
      <c r="AF570" s="50"/>
      <c r="AG570" s="50"/>
      <c r="AH570" s="50"/>
      <c r="AI570" s="50"/>
      <c r="AJ570" s="50"/>
      <c r="AK570" s="50"/>
      <c r="AL570" s="50"/>
      <c r="AM570" s="50"/>
      <c r="AN570" s="50"/>
      <c r="AO570" s="50"/>
      <c r="AP570" s="50"/>
      <c r="AQ570" s="50"/>
      <c r="AR570" s="50"/>
      <c r="AS570" s="50"/>
      <c r="AT570" s="50"/>
      <c r="AU570" s="50"/>
      <c r="AV570" s="50"/>
      <c r="AW570" s="50"/>
      <c r="AX570" s="50"/>
      <c r="AY570" s="50"/>
      <c r="AZ570" s="50"/>
      <c r="BA570" s="50"/>
      <c r="BB570" s="50"/>
      <c r="BC570" s="50"/>
      <c r="BD570" s="50"/>
      <c r="BE570" s="50"/>
    </row>
    <row r="571" spans="5:57">
      <c r="E571" s="50"/>
      <c r="F571" s="50"/>
      <c r="G571" s="50"/>
      <c r="H571" s="50"/>
      <c r="I571" s="50"/>
      <c r="J571" s="50"/>
      <c r="K571" s="50"/>
      <c r="L571" s="50"/>
      <c r="M571" s="50"/>
      <c r="N571" s="50"/>
      <c r="O571" s="50"/>
      <c r="P571" s="50"/>
      <c r="Q571" s="50"/>
      <c r="R571" s="50"/>
      <c r="S571" s="50"/>
      <c r="T571" s="50"/>
      <c r="U571" s="50"/>
      <c r="V571" s="50"/>
      <c r="W571" s="50"/>
      <c r="X571" s="50"/>
      <c r="Y571" s="50"/>
      <c r="Z571" s="50"/>
      <c r="AA571" s="50"/>
      <c r="AB571" s="50"/>
      <c r="AC571" s="50"/>
      <c r="AD571" s="50"/>
      <c r="AE571" s="50"/>
      <c r="AF571" s="50"/>
      <c r="AG571" s="50"/>
      <c r="AH571" s="50"/>
      <c r="AI571" s="50"/>
      <c r="AJ571" s="50"/>
      <c r="AK571" s="50"/>
      <c r="AL571" s="50"/>
      <c r="AM571" s="50"/>
      <c r="AN571" s="50"/>
      <c r="AO571" s="50"/>
      <c r="AP571" s="50"/>
      <c r="AQ571" s="50"/>
      <c r="AR571" s="50"/>
      <c r="AS571" s="50"/>
      <c r="AT571" s="50"/>
      <c r="AU571" s="50"/>
      <c r="AV571" s="50"/>
      <c r="AW571" s="50"/>
      <c r="AX571" s="50"/>
      <c r="AY571" s="50"/>
      <c r="AZ571" s="50"/>
      <c r="BA571" s="50"/>
      <c r="BB571" s="50"/>
      <c r="BC571" s="50"/>
      <c r="BD571" s="50"/>
      <c r="BE571" s="50"/>
    </row>
    <row r="572" spans="5:57">
      <c r="E572" s="50"/>
      <c r="F572" s="50"/>
      <c r="G572" s="50"/>
      <c r="H572" s="50"/>
      <c r="I572" s="50"/>
      <c r="J572" s="50"/>
      <c r="K572" s="50"/>
      <c r="L572" s="50"/>
      <c r="M572" s="50"/>
      <c r="N572" s="50"/>
      <c r="O572" s="50"/>
      <c r="P572" s="50"/>
      <c r="Q572" s="50"/>
      <c r="R572" s="50"/>
      <c r="S572" s="50"/>
      <c r="T572" s="50"/>
      <c r="U572" s="50"/>
      <c r="V572" s="50"/>
      <c r="W572" s="50"/>
      <c r="X572" s="50"/>
      <c r="Y572" s="50"/>
      <c r="Z572" s="50"/>
      <c r="AA572" s="50"/>
      <c r="AB572" s="50"/>
      <c r="AC572" s="50"/>
      <c r="AD572" s="50"/>
      <c r="AE572" s="50"/>
      <c r="AF572" s="50"/>
      <c r="AG572" s="50"/>
      <c r="AH572" s="50"/>
      <c r="AI572" s="50"/>
      <c r="AJ572" s="50"/>
      <c r="AK572" s="50"/>
      <c r="AL572" s="50"/>
      <c r="AM572" s="50"/>
      <c r="AN572" s="50"/>
      <c r="AO572" s="50"/>
      <c r="AP572" s="50"/>
      <c r="AQ572" s="50"/>
      <c r="AR572" s="50"/>
      <c r="AS572" s="50"/>
      <c r="AT572" s="50"/>
      <c r="AU572" s="50"/>
      <c r="AV572" s="50"/>
      <c r="AW572" s="50"/>
      <c r="AX572" s="50"/>
      <c r="AY572" s="50"/>
      <c r="AZ572" s="50"/>
      <c r="BA572" s="50"/>
      <c r="BB572" s="50"/>
      <c r="BC572" s="50"/>
      <c r="BD572" s="50"/>
      <c r="BE572" s="50"/>
    </row>
    <row r="573" spans="5:57">
      <c r="E573" s="50"/>
      <c r="F573" s="50"/>
      <c r="G573" s="50"/>
      <c r="H573" s="50"/>
      <c r="I573" s="50"/>
      <c r="J573" s="50"/>
      <c r="K573" s="50"/>
      <c r="L573" s="50"/>
      <c r="M573" s="50"/>
      <c r="N573" s="50"/>
      <c r="O573" s="50"/>
      <c r="P573" s="50"/>
      <c r="Q573" s="50"/>
      <c r="R573" s="50"/>
      <c r="S573" s="50"/>
      <c r="T573" s="50"/>
      <c r="U573" s="50"/>
      <c r="V573" s="50"/>
      <c r="W573" s="50"/>
      <c r="X573" s="50"/>
      <c r="Y573" s="50"/>
      <c r="Z573" s="50"/>
      <c r="AA573" s="50"/>
      <c r="AB573" s="50"/>
      <c r="AC573" s="50"/>
      <c r="AD573" s="50"/>
      <c r="AE573" s="50"/>
      <c r="AF573" s="50"/>
      <c r="AG573" s="50"/>
      <c r="AH573" s="50"/>
      <c r="AI573" s="50"/>
      <c r="AJ573" s="50"/>
      <c r="AK573" s="50"/>
      <c r="AL573" s="50"/>
      <c r="AM573" s="50"/>
      <c r="AN573" s="50"/>
      <c r="AO573" s="50"/>
      <c r="AP573" s="50"/>
      <c r="AQ573" s="50"/>
      <c r="AR573" s="50"/>
      <c r="AS573" s="50"/>
      <c r="AT573" s="50"/>
      <c r="AU573" s="50"/>
      <c r="AV573" s="50"/>
      <c r="AW573" s="50"/>
      <c r="AX573" s="50"/>
      <c r="AY573" s="50"/>
      <c r="AZ573" s="50"/>
      <c r="BA573" s="50"/>
      <c r="BB573" s="50"/>
      <c r="BC573" s="50"/>
      <c r="BD573" s="50"/>
      <c r="BE573" s="50"/>
    </row>
    <row r="574" spans="5:57">
      <c r="E574" s="50"/>
      <c r="F574" s="50"/>
      <c r="G574" s="50"/>
      <c r="H574" s="50"/>
      <c r="I574" s="50"/>
      <c r="J574" s="50"/>
      <c r="K574" s="50"/>
      <c r="L574" s="50"/>
      <c r="M574" s="50"/>
      <c r="N574" s="50"/>
      <c r="O574" s="50"/>
      <c r="P574" s="50"/>
      <c r="Q574" s="50"/>
      <c r="R574" s="50"/>
      <c r="S574" s="50"/>
      <c r="T574" s="50"/>
      <c r="U574" s="50"/>
      <c r="V574" s="50"/>
      <c r="W574" s="50"/>
      <c r="X574" s="50"/>
      <c r="Y574" s="50"/>
      <c r="Z574" s="50"/>
      <c r="AA574" s="50"/>
      <c r="AB574" s="50"/>
      <c r="AC574" s="50"/>
      <c r="AD574" s="50"/>
      <c r="AE574" s="50"/>
      <c r="AF574" s="50"/>
      <c r="AG574" s="50"/>
      <c r="AH574" s="50"/>
      <c r="AI574" s="50"/>
      <c r="AJ574" s="50"/>
      <c r="AK574" s="50"/>
      <c r="AL574" s="50"/>
      <c r="AM574" s="50"/>
      <c r="AN574" s="50"/>
      <c r="AO574" s="50"/>
      <c r="AP574" s="50"/>
      <c r="AQ574" s="50"/>
      <c r="AR574" s="50"/>
      <c r="AS574" s="50"/>
      <c r="AT574" s="50"/>
      <c r="AU574" s="50"/>
      <c r="AV574" s="50"/>
      <c r="AW574" s="50"/>
      <c r="AX574" s="50"/>
      <c r="AY574" s="50"/>
      <c r="AZ574" s="50"/>
      <c r="BA574" s="50"/>
      <c r="BB574" s="50"/>
      <c r="BC574" s="50"/>
      <c r="BD574" s="50"/>
      <c r="BE574" s="50"/>
    </row>
    <row r="575" spans="5:57">
      <c r="E575" s="50"/>
      <c r="F575" s="50"/>
      <c r="G575" s="50"/>
      <c r="H575" s="50"/>
      <c r="I575" s="50"/>
      <c r="J575" s="50"/>
      <c r="K575" s="50"/>
      <c r="L575" s="50"/>
      <c r="M575" s="50"/>
      <c r="N575" s="50"/>
      <c r="O575" s="50"/>
      <c r="P575" s="50"/>
      <c r="Q575" s="50"/>
      <c r="R575" s="50"/>
      <c r="S575" s="50"/>
      <c r="T575" s="50"/>
      <c r="U575" s="50"/>
      <c r="V575" s="50"/>
      <c r="W575" s="50"/>
      <c r="X575" s="50"/>
      <c r="Y575" s="50"/>
      <c r="Z575" s="50"/>
      <c r="AA575" s="50"/>
      <c r="AB575" s="50"/>
      <c r="AC575" s="50"/>
      <c r="AD575" s="50"/>
      <c r="AE575" s="50"/>
      <c r="AF575" s="50"/>
      <c r="AG575" s="50"/>
      <c r="AH575" s="50"/>
      <c r="AI575" s="50"/>
      <c r="AJ575" s="50"/>
      <c r="AK575" s="50"/>
      <c r="AL575" s="50"/>
      <c r="AM575" s="50"/>
      <c r="AN575" s="50"/>
      <c r="AO575" s="50"/>
      <c r="AP575" s="50"/>
      <c r="AQ575" s="50"/>
      <c r="AR575" s="50"/>
      <c r="AS575" s="50"/>
      <c r="AT575" s="50"/>
      <c r="AU575" s="50"/>
      <c r="AV575" s="50"/>
      <c r="AW575" s="50"/>
      <c r="AX575" s="50"/>
      <c r="AY575" s="50"/>
      <c r="AZ575" s="50"/>
      <c r="BA575" s="50"/>
      <c r="BB575" s="50"/>
      <c r="BC575" s="50"/>
      <c r="BD575" s="50"/>
      <c r="BE575" s="50"/>
    </row>
    <row r="576" spans="5:57">
      <c r="E576" s="50"/>
      <c r="F576" s="50"/>
      <c r="G576" s="50"/>
      <c r="H576" s="50"/>
      <c r="I576" s="50"/>
      <c r="J576" s="50"/>
      <c r="K576" s="50"/>
      <c r="L576" s="50"/>
      <c r="M576" s="50"/>
      <c r="N576" s="50"/>
      <c r="O576" s="50"/>
      <c r="P576" s="50"/>
      <c r="Q576" s="50"/>
      <c r="R576" s="50"/>
      <c r="S576" s="50"/>
      <c r="T576" s="50"/>
      <c r="U576" s="50"/>
      <c r="V576" s="50"/>
      <c r="W576" s="50"/>
      <c r="X576" s="50"/>
      <c r="Y576" s="50"/>
      <c r="Z576" s="50"/>
      <c r="AA576" s="50"/>
      <c r="AB576" s="50"/>
      <c r="AC576" s="50"/>
      <c r="AD576" s="50"/>
      <c r="AE576" s="50"/>
      <c r="AF576" s="50"/>
      <c r="AG576" s="50"/>
      <c r="AH576" s="50"/>
      <c r="AI576" s="50"/>
      <c r="AJ576" s="50"/>
      <c r="AK576" s="50"/>
      <c r="AL576" s="50"/>
      <c r="AM576" s="50"/>
      <c r="AN576" s="50"/>
      <c r="AO576" s="50"/>
      <c r="AP576" s="50"/>
      <c r="AQ576" s="50"/>
      <c r="AR576" s="50"/>
      <c r="AS576" s="50"/>
      <c r="AT576" s="50"/>
      <c r="AU576" s="50"/>
      <c r="AV576" s="50"/>
      <c r="AW576" s="50"/>
      <c r="AX576" s="50"/>
      <c r="AY576" s="50"/>
      <c r="AZ576" s="50"/>
      <c r="BA576" s="50"/>
      <c r="BB576" s="50"/>
      <c r="BC576" s="50"/>
      <c r="BD576" s="50"/>
      <c r="BE576" s="50"/>
    </row>
    <row r="577" spans="5:57">
      <c r="E577" s="50"/>
      <c r="F577" s="50"/>
      <c r="G577" s="50"/>
      <c r="H577" s="50"/>
      <c r="I577" s="50"/>
      <c r="J577" s="50"/>
      <c r="K577" s="50"/>
      <c r="L577" s="50"/>
      <c r="M577" s="50"/>
      <c r="N577" s="50"/>
      <c r="O577" s="50"/>
      <c r="P577" s="50"/>
      <c r="Q577" s="50"/>
      <c r="R577" s="50"/>
      <c r="S577" s="50"/>
      <c r="T577" s="50"/>
      <c r="U577" s="50"/>
      <c r="V577" s="50"/>
      <c r="W577" s="50"/>
      <c r="X577" s="50"/>
      <c r="Y577" s="50"/>
      <c r="Z577" s="50"/>
      <c r="AA577" s="50"/>
      <c r="AB577" s="50"/>
      <c r="AC577" s="50"/>
      <c r="AD577" s="50"/>
      <c r="AE577" s="50"/>
      <c r="AF577" s="50"/>
      <c r="AG577" s="50"/>
      <c r="AH577" s="50"/>
      <c r="AI577" s="50"/>
      <c r="AJ577" s="50"/>
      <c r="AK577" s="50"/>
      <c r="AL577" s="50"/>
      <c r="AM577" s="50"/>
      <c r="AN577" s="50"/>
      <c r="AO577" s="50"/>
      <c r="AP577" s="50"/>
      <c r="AQ577" s="50"/>
      <c r="AR577" s="50"/>
      <c r="AS577" s="50"/>
      <c r="AT577" s="50"/>
      <c r="AU577" s="50"/>
      <c r="AV577" s="50"/>
      <c r="AW577" s="50"/>
      <c r="AX577" s="50"/>
      <c r="AY577" s="50"/>
      <c r="AZ577" s="50"/>
      <c r="BA577" s="50"/>
      <c r="BB577" s="50"/>
      <c r="BC577" s="50"/>
      <c r="BD577" s="50"/>
      <c r="BE577" s="50"/>
    </row>
    <row r="578" spans="5:57">
      <c r="E578" s="50"/>
      <c r="F578" s="50"/>
      <c r="G578" s="50"/>
      <c r="H578" s="50"/>
      <c r="I578" s="50"/>
      <c r="J578" s="50"/>
      <c r="K578" s="50"/>
      <c r="L578" s="50"/>
      <c r="M578" s="50"/>
      <c r="N578" s="50"/>
      <c r="O578" s="50"/>
      <c r="P578" s="50"/>
      <c r="Q578" s="50"/>
      <c r="R578" s="50"/>
      <c r="S578" s="50"/>
      <c r="T578" s="50"/>
      <c r="U578" s="50"/>
      <c r="V578" s="50"/>
      <c r="W578" s="50"/>
      <c r="X578" s="50"/>
      <c r="Y578" s="50"/>
      <c r="Z578" s="50"/>
      <c r="AA578" s="50"/>
      <c r="AB578" s="50"/>
      <c r="AC578" s="50"/>
      <c r="AD578" s="50"/>
      <c r="AE578" s="50"/>
      <c r="AF578" s="50"/>
      <c r="AG578" s="50"/>
      <c r="AH578" s="50"/>
      <c r="AI578" s="50"/>
      <c r="AJ578" s="50"/>
      <c r="AK578" s="50"/>
      <c r="AL578" s="50"/>
      <c r="AM578" s="50"/>
      <c r="AN578" s="50"/>
      <c r="AO578" s="50"/>
      <c r="AP578" s="50"/>
      <c r="AQ578" s="50"/>
      <c r="AR578" s="50"/>
      <c r="AS578" s="50"/>
      <c r="AT578" s="50"/>
      <c r="AU578" s="50"/>
      <c r="AV578" s="50"/>
      <c r="AW578" s="50"/>
      <c r="AX578" s="50"/>
      <c r="AY578" s="50"/>
      <c r="AZ578" s="50"/>
      <c r="BA578" s="50"/>
      <c r="BB578" s="50"/>
      <c r="BC578" s="50"/>
      <c r="BD578" s="50"/>
      <c r="BE578" s="50"/>
    </row>
    <row r="579" spans="5:57">
      <c r="E579" s="50"/>
      <c r="F579" s="50"/>
      <c r="G579" s="50"/>
      <c r="H579" s="50"/>
      <c r="I579" s="50"/>
      <c r="J579" s="50"/>
      <c r="K579" s="50"/>
      <c r="L579" s="50"/>
      <c r="M579" s="50"/>
      <c r="N579" s="50"/>
      <c r="O579" s="50"/>
      <c r="P579" s="50"/>
      <c r="Q579" s="50"/>
      <c r="R579" s="50"/>
      <c r="S579" s="50"/>
      <c r="T579" s="50"/>
      <c r="U579" s="50"/>
      <c r="V579" s="50"/>
      <c r="W579" s="50"/>
      <c r="X579" s="50"/>
      <c r="Y579" s="50"/>
      <c r="Z579" s="50"/>
      <c r="AA579" s="50"/>
      <c r="AB579" s="50"/>
      <c r="AC579" s="50"/>
      <c r="AD579" s="50"/>
      <c r="AE579" s="50"/>
      <c r="AF579" s="50"/>
      <c r="AG579" s="50"/>
      <c r="AH579" s="50"/>
      <c r="AI579" s="50"/>
      <c r="AJ579" s="50"/>
      <c r="AK579" s="50"/>
      <c r="AL579" s="50"/>
      <c r="AM579" s="50"/>
      <c r="AN579" s="50"/>
      <c r="AO579" s="50"/>
      <c r="AP579" s="50"/>
      <c r="AQ579" s="50"/>
      <c r="AR579" s="50"/>
      <c r="AS579" s="50"/>
      <c r="AT579" s="50"/>
      <c r="AU579" s="50"/>
      <c r="AV579" s="50"/>
      <c r="AW579" s="50"/>
      <c r="AX579" s="50"/>
      <c r="AY579" s="50"/>
      <c r="AZ579" s="50"/>
      <c r="BA579" s="50"/>
      <c r="BB579" s="50"/>
      <c r="BC579" s="50"/>
      <c r="BD579" s="50"/>
      <c r="BE579" s="50"/>
    </row>
    <row r="580" spans="5:57">
      <c r="E580" s="50"/>
      <c r="F580" s="50"/>
      <c r="G580" s="50"/>
      <c r="H580" s="50"/>
      <c r="I580" s="50"/>
      <c r="J580" s="50"/>
      <c r="K580" s="50"/>
      <c r="L580" s="50"/>
      <c r="M580" s="50"/>
      <c r="N580" s="50"/>
      <c r="O580" s="50"/>
      <c r="P580" s="50"/>
      <c r="Q580" s="50"/>
      <c r="R580" s="50"/>
      <c r="S580" s="50"/>
      <c r="T580" s="50"/>
      <c r="U580" s="50"/>
      <c r="V580" s="50"/>
      <c r="W580" s="50"/>
      <c r="X580" s="50"/>
      <c r="Y580" s="50"/>
      <c r="Z580" s="50"/>
      <c r="AA580" s="50"/>
      <c r="AB580" s="50"/>
      <c r="AC580" s="50"/>
      <c r="AD580" s="50"/>
      <c r="AE580" s="50"/>
      <c r="AF580" s="50"/>
      <c r="AG580" s="50"/>
      <c r="AH580" s="50"/>
      <c r="AI580" s="50"/>
      <c r="AJ580" s="50"/>
      <c r="AK580" s="50"/>
      <c r="AL580" s="50"/>
      <c r="AM580" s="50"/>
      <c r="AN580" s="50"/>
      <c r="AO580" s="50"/>
      <c r="AP580" s="50"/>
      <c r="AQ580" s="50"/>
      <c r="AR580" s="50"/>
      <c r="AS580" s="50"/>
      <c r="AT580" s="50"/>
      <c r="AU580" s="50"/>
      <c r="AV580" s="50"/>
      <c r="AW580" s="50"/>
      <c r="AX580" s="50"/>
      <c r="AY580" s="50"/>
      <c r="AZ580" s="50"/>
      <c r="BA580" s="50"/>
      <c r="BB580" s="50"/>
      <c r="BC580" s="50"/>
      <c r="BD580" s="50"/>
      <c r="BE580" s="50"/>
    </row>
    <row r="581" spans="5:57">
      <c r="E581" s="50"/>
      <c r="F581" s="50"/>
      <c r="G581" s="50"/>
      <c r="H581" s="50"/>
      <c r="I581" s="50"/>
      <c r="J581" s="50"/>
      <c r="K581" s="50"/>
      <c r="L581" s="50"/>
      <c r="M581" s="50"/>
      <c r="N581" s="50"/>
      <c r="O581" s="50"/>
      <c r="P581" s="50"/>
      <c r="Q581" s="50"/>
      <c r="R581" s="50"/>
      <c r="S581" s="50"/>
      <c r="T581" s="50"/>
      <c r="U581" s="50"/>
      <c r="V581" s="50"/>
      <c r="W581" s="50"/>
      <c r="X581" s="50"/>
      <c r="Y581" s="50"/>
      <c r="Z581" s="50"/>
      <c r="AA581" s="50"/>
      <c r="AB581" s="50"/>
      <c r="AC581" s="50"/>
      <c r="AD581" s="50"/>
      <c r="AE581" s="50"/>
      <c r="AF581" s="50"/>
      <c r="AG581" s="50"/>
      <c r="AH581" s="50"/>
      <c r="AI581" s="50"/>
      <c r="AJ581" s="50"/>
      <c r="AK581" s="50"/>
      <c r="AL581" s="50"/>
      <c r="AM581" s="50"/>
      <c r="AN581" s="50"/>
      <c r="AO581" s="50"/>
      <c r="AP581" s="50"/>
      <c r="AQ581" s="50"/>
      <c r="AR581" s="50"/>
      <c r="AS581" s="50"/>
      <c r="AT581" s="50"/>
      <c r="AU581" s="50"/>
      <c r="AV581" s="50"/>
      <c r="AW581" s="50"/>
      <c r="AX581" s="50"/>
      <c r="AY581" s="50"/>
      <c r="AZ581" s="50"/>
      <c r="BA581" s="50"/>
      <c r="BB581" s="50"/>
      <c r="BC581" s="50"/>
      <c r="BD581" s="50"/>
      <c r="BE581" s="50"/>
    </row>
    <row r="582" spans="5:57">
      <c r="E582" s="50"/>
      <c r="F582" s="50"/>
      <c r="G582" s="50"/>
      <c r="H582" s="50"/>
      <c r="I582" s="50"/>
      <c r="J582" s="50"/>
      <c r="K582" s="50"/>
      <c r="L582" s="50"/>
      <c r="M582" s="50"/>
      <c r="N582" s="50"/>
      <c r="O582" s="50"/>
      <c r="P582" s="50"/>
      <c r="Q582" s="50"/>
      <c r="R582" s="50"/>
      <c r="S582" s="50"/>
      <c r="T582" s="50"/>
      <c r="U582" s="50"/>
      <c r="V582" s="50"/>
      <c r="W582" s="50"/>
      <c r="X582" s="50"/>
      <c r="Y582" s="50"/>
      <c r="Z582" s="50"/>
      <c r="AA582" s="50"/>
      <c r="AB582" s="50"/>
      <c r="AC582" s="50"/>
      <c r="AD582" s="50"/>
      <c r="AE582" s="50"/>
      <c r="AF582" s="50"/>
      <c r="AG582" s="50"/>
      <c r="AH582" s="50"/>
      <c r="AI582" s="50"/>
      <c r="AJ582" s="50"/>
      <c r="AK582" s="50"/>
      <c r="AL582" s="50"/>
      <c r="AM582" s="50"/>
      <c r="AN582" s="50"/>
      <c r="AO582" s="50"/>
      <c r="AP582" s="50"/>
      <c r="AQ582" s="50"/>
      <c r="AR582" s="50"/>
      <c r="AS582" s="50"/>
      <c r="AT582" s="50"/>
      <c r="AU582" s="50"/>
      <c r="AV582" s="50"/>
      <c r="AW582" s="50"/>
      <c r="AX582" s="50"/>
      <c r="AY582" s="50"/>
      <c r="AZ582" s="50"/>
      <c r="BA582" s="50"/>
      <c r="BB582" s="50"/>
      <c r="BC582" s="50"/>
      <c r="BD582" s="50"/>
      <c r="BE582" s="50"/>
    </row>
    <row r="583" spans="5:57">
      <c r="E583" s="50"/>
      <c r="F583" s="50"/>
      <c r="G583" s="50"/>
      <c r="H583" s="50"/>
      <c r="I583" s="50"/>
      <c r="J583" s="50"/>
      <c r="K583" s="50"/>
      <c r="L583" s="50"/>
      <c r="M583" s="50"/>
      <c r="N583" s="50"/>
      <c r="O583" s="50"/>
      <c r="P583" s="50"/>
      <c r="Q583" s="50"/>
      <c r="R583" s="50"/>
      <c r="S583" s="50"/>
      <c r="T583" s="50"/>
      <c r="U583" s="50"/>
      <c r="V583" s="50"/>
      <c r="W583" s="50"/>
      <c r="X583" s="50"/>
      <c r="Y583" s="50"/>
      <c r="Z583" s="50"/>
      <c r="AA583" s="50"/>
      <c r="AB583" s="50"/>
      <c r="AC583" s="50"/>
      <c r="AD583" s="50"/>
      <c r="AE583" s="50"/>
      <c r="AF583" s="50"/>
      <c r="AG583" s="50"/>
      <c r="AH583" s="50"/>
      <c r="AI583" s="50"/>
      <c r="AJ583" s="50"/>
      <c r="AK583" s="50"/>
      <c r="AL583" s="50"/>
      <c r="AM583" s="50"/>
      <c r="AN583" s="50"/>
      <c r="AO583" s="50"/>
      <c r="AP583" s="50"/>
      <c r="AQ583" s="50"/>
      <c r="AR583" s="50"/>
      <c r="AS583" s="50"/>
      <c r="AT583" s="50"/>
      <c r="AU583" s="50"/>
      <c r="AV583" s="50"/>
      <c r="AW583" s="50"/>
      <c r="AX583" s="50"/>
      <c r="AY583" s="50"/>
      <c r="AZ583" s="50"/>
      <c r="BA583" s="50"/>
      <c r="BB583" s="50"/>
      <c r="BC583" s="50"/>
      <c r="BD583" s="50"/>
      <c r="BE583" s="50"/>
    </row>
    <row r="584" spans="5:57">
      <c r="E584" s="50"/>
      <c r="F584" s="50"/>
      <c r="G584" s="50"/>
      <c r="H584" s="50"/>
      <c r="I584" s="50"/>
      <c r="J584" s="50"/>
      <c r="K584" s="50"/>
      <c r="L584" s="50"/>
      <c r="M584" s="50"/>
      <c r="N584" s="50"/>
      <c r="O584" s="50"/>
      <c r="P584" s="50"/>
      <c r="Q584" s="50"/>
      <c r="R584" s="50"/>
      <c r="S584" s="50"/>
      <c r="T584" s="50"/>
      <c r="U584" s="50"/>
      <c r="V584" s="50"/>
      <c r="W584" s="50"/>
      <c r="X584" s="50"/>
      <c r="Y584" s="50"/>
      <c r="Z584" s="50"/>
      <c r="AA584" s="50"/>
      <c r="AB584" s="50"/>
      <c r="AC584" s="50"/>
      <c r="AD584" s="50"/>
      <c r="AE584" s="50"/>
      <c r="AF584" s="50"/>
      <c r="AG584" s="50"/>
      <c r="AH584" s="50"/>
      <c r="AI584" s="50"/>
      <c r="AJ584" s="50"/>
      <c r="AK584" s="50"/>
      <c r="AL584" s="50"/>
      <c r="AM584" s="50"/>
      <c r="AN584" s="50"/>
      <c r="AO584" s="50"/>
      <c r="AP584" s="50"/>
      <c r="AQ584" s="50"/>
      <c r="AR584" s="50"/>
      <c r="AS584" s="50"/>
      <c r="AT584" s="50"/>
      <c r="AU584" s="50"/>
      <c r="AV584" s="50"/>
      <c r="AW584" s="50"/>
      <c r="AX584" s="50"/>
      <c r="AY584" s="50"/>
      <c r="AZ584" s="50"/>
      <c r="BA584" s="50"/>
      <c r="BB584" s="50"/>
      <c r="BC584" s="50"/>
      <c r="BD584" s="50"/>
      <c r="BE584" s="50"/>
    </row>
    <row r="585" spans="5:57">
      <c r="E585" s="50"/>
      <c r="F585" s="50"/>
      <c r="G585" s="50"/>
      <c r="H585" s="50"/>
      <c r="I585" s="50"/>
      <c r="J585" s="50"/>
      <c r="K585" s="50"/>
      <c r="L585" s="50"/>
      <c r="M585" s="50"/>
      <c r="N585" s="50"/>
      <c r="O585" s="50"/>
      <c r="P585" s="50"/>
      <c r="Q585" s="50"/>
      <c r="R585" s="50"/>
      <c r="S585" s="50"/>
      <c r="T585" s="50"/>
      <c r="U585" s="50"/>
      <c r="V585" s="50"/>
      <c r="W585" s="50"/>
      <c r="X585" s="50"/>
      <c r="Y585" s="50"/>
      <c r="Z585" s="50"/>
      <c r="AA585" s="50"/>
      <c r="AB585" s="50"/>
      <c r="AC585" s="50"/>
      <c r="AD585" s="50"/>
      <c r="AE585" s="50"/>
      <c r="AF585" s="50"/>
      <c r="AG585" s="50"/>
      <c r="AH585" s="50"/>
      <c r="AI585" s="50"/>
      <c r="AJ585" s="50"/>
      <c r="AK585" s="50"/>
      <c r="AL585" s="50"/>
      <c r="AM585" s="50"/>
      <c r="AN585" s="50"/>
      <c r="AO585" s="50"/>
      <c r="AP585" s="50"/>
      <c r="AQ585" s="50"/>
      <c r="AR585" s="50"/>
      <c r="AS585" s="50"/>
      <c r="AT585" s="50"/>
      <c r="AU585" s="50"/>
      <c r="AV585" s="50"/>
      <c r="AW585" s="50"/>
      <c r="AX585" s="50"/>
      <c r="AY585" s="50"/>
      <c r="AZ585" s="50"/>
      <c r="BA585" s="50"/>
      <c r="BB585" s="50"/>
      <c r="BC585" s="50"/>
      <c r="BD585" s="50"/>
      <c r="BE585" s="50"/>
    </row>
    <row r="586" spans="5:57">
      <c r="E586" s="50"/>
      <c r="F586" s="50"/>
      <c r="G586" s="50"/>
      <c r="H586" s="50"/>
      <c r="I586" s="50"/>
      <c r="J586" s="50"/>
      <c r="K586" s="50"/>
      <c r="L586" s="50"/>
      <c r="M586" s="50"/>
      <c r="N586" s="50"/>
      <c r="O586" s="50"/>
      <c r="P586" s="50"/>
      <c r="Q586" s="50"/>
      <c r="R586" s="50"/>
      <c r="S586" s="50"/>
      <c r="T586" s="50"/>
      <c r="U586" s="50"/>
      <c r="V586" s="50"/>
      <c r="W586" s="50"/>
      <c r="X586" s="50"/>
      <c r="Y586" s="50"/>
      <c r="Z586" s="50"/>
      <c r="AA586" s="50"/>
      <c r="AB586" s="50"/>
      <c r="AC586" s="50"/>
      <c r="AD586" s="50"/>
      <c r="AE586" s="50"/>
      <c r="AF586" s="50"/>
      <c r="AG586" s="50"/>
      <c r="AH586" s="50"/>
      <c r="AI586" s="50"/>
      <c r="AJ586" s="50"/>
      <c r="AK586" s="50"/>
      <c r="AL586" s="50"/>
      <c r="AM586" s="50"/>
      <c r="AN586" s="50"/>
      <c r="AO586" s="50"/>
      <c r="AP586" s="50"/>
      <c r="AQ586" s="50"/>
      <c r="AR586" s="50"/>
      <c r="AS586" s="50"/>
      <c r="AT586" s="50"/>
      <c r="AU586" s="50"/>
      <c r="AV586" s="50"/>
      <c r="AW586" s="50"/>
      <c r="AX586" s="50"/>
      <c r="AY586" s="50"/>
      <c r="AZ586" s="50"/>
      <c r="BA586" s="50"/>
      <c r="BB586" s="50"/>
      <c r="BC586" s="50"/>
      <c r="BD586" s="50"/>
      <c r="BE586" s="50"/>
    </row>
    <row r="587" spans="5:57">
      <c r="E587" s="50"/>
      <c r="F587" s="50"/>
      <c r="G587" s="50"/>
      <c r="H587" s="50"/>
      <c r="I587" s="50"/>
      <c r="J587" s="50"/>
      <c r="K587" s="50"/>
      <c r="L587" s="50"/>
      <c r="M587" s="50"/>
      <c r="N587" s="50"/>
      <c r="O587" s="50"/>
      <c r="P587" s="50"/>
      <c r="Q587" s="50"/>
      <c r="R587" s="50"/>
      <c r="S587" s="50"/>
      <c r="T587" s="50"/>
      <c r="U587" s="50"/>
      <c r="V587" s="50"/>
      <c r="W587" s="50"/>
      <c r="X587" s="50"/>
      <c r="Y587" s="50"/>
      <c r="Z587" s="50"/>
      <c r="AA587" s="50"/>
      <c r="AB587" s="50"/>
      <c r="AC587" s="50"/>
      <c r="AD587" s="50"/>
      <c r="AE587" s="50"/>
      <c r="AF587" s="50"/>
      <c r="AG587" s="50"/>
      <c r="AH587" s="50"/>
      <c r="AI587" s="50"/>
      <c r="AJ587" s="50"/>
      <c r="AK587" s="50"/>
      <c r="AL587" s="50"/>
      <c r="AM587" s="50"/>
      <c r="AN587" s="50"/>
      <c r="AO587" s="50"/>
      <c r="AP587" s="50"/>
      <c r="AQ587" s="50"/>
      <c r="AR587" s="50"/>
      <c r="AS587" s="50"/>
      <c r="AT587" s="50"/>
      <c r="AU587" s="50"/>
      <c r="AV587" s="50"/>
      <c r="AW587" s="50"/>
      <c r="AX587" s="50"/>
      <c r="AY587" s="50"/>
      <c r="AZ587" s="50"/>
      <c r="BA587" s="50"/>
      <c r="BB587" s="50"/>
      <c r="BC587" s="50"/>
      <c r="BD587" s="50"/>
      <c r="BE587" s="50"/>
    </row>
    <row r="588" spans="5:57">
      <c r="E588" s="50"/>
      <c r="F588" s="50"/>
      <c r="G588" s="50"/>
      <c r="H588" s="50"/>
      <c r="I588" s="50"/>
      <c r="J588" s="50"/>
      <c r="K588" s="50"/>
      <c r="L588" s="50"/>
      <c r="M588" s="50"/>
      <c r="N588" s="50"/>
      <c r="O588" s="50"/>
      <c r="P588" s="50"/>
      <c r="Q588" s="50"/>
      <c r="R588" s="50"/>
      <c r="S588" s="50"/>
      <c r="T588" s="50"/>
      <c r="U588" s="50"/>
      <c r="V588" s="50"/>
      <c r="W588" s="50"/>
      <c r="X588" s="50"/>
      <c r="Y588" s="50"/>
      <c r="Z588" s="50"/>
      <c r="AA588" s="50"/>
      <c r="AB588" s="50"/>
      <c r="AC588" s="50"/>
      <c r="AD588" s="50"/>
      <c r="AE588" s="50"/>
      <c r="AF588" s="50"/>
      <c r="AG588" s="50"/>
      <c r="AH588" s="50"/>
      <c r="AI588" s="50"/>
      <c r="AJ588" s="50"/>
      <c r="AK588" s="50"/>
      <c r="AL588" s="50"/>
      <c r="AM588" s="50"/>
      <c r="AN588" s="50"/>
      <c r="AO588" s="50"/>
      <c r="AP588" s="50"/>
      <c r="AQ588" s="50"/>
      <c r="AR588" s="50"/>
      <c r="AS588" s="50"/>
      <c r="AT588" s="50"/>
      <c r="AU588" s="50"/>
      <c r="AV588" s="50"/>
      <c r="AW588" s="50"/>
      <c r="AX588" s="50"/>
      <c r="AY588" s="50"/>
      <c r="AZ588" s="50"/>
      <c r="BA588" s="50"/>
      <c r="BB588" s="50"/>
      <c r="BC588" s="50"/>
      <c r="BD588" s="50"/>
      <c r="BE588" s="50"/>
    </row>
    <row r="589" spans="5:57">
      <c r="E589" s="50"/>
      <c r="F589" s="50"/>
      <c r="G589" s="50"/>
      <c r="H589" s="50"/>
      <c r="I589" s="50"/>
      <c r="J589" s="50"/>
      <c r="K589" s="50"/>
      <c r="L589" s="50"/>
      <c r="M589" s="50"/>
      <c r="N589" s="50"/>
      <c r="O589" s="50"/>
      <c r="P589" s="50"/>
      <c r="Q589" s="50"/>
      <c r="R589" s="50"/>
      <c r="S589" s="50"/>
      <c r="T589" s="50"/>
      <c r="U589" s="50"/>
      <c r="V589" s="50"/>
      <c r="W589" s="50"/>
      <c r="X589" s="50"/>
      <c r="Y589" s="50"/>
      <c r="Z589" s="50"/>
      <c r="AA589" s="50"/>
      <c r="AB589" s="50"/>
      <c r="AC589" s="50"/>
      <c r="AD589" s="50"/>
      <c r="AE589" s="50"/>
      <c r="AF589" s="50"/>
      <c r="AG589" s="50"/>
      <c r="AH589" s="50"/>
      <c r="AI589" s="50"/>
      <c r="AJ589" s="50"/>
      <c r="AK589" s="50"/>
      <c r="AL589" s="50"/>
      <c r="AM589" s="50"/>
      <c r="AN589" s="50"/>
      <c r="AO589" s="50"/>
      <c r="AP589" s="50"/>
      <c r="AQ589" s="50"/>
      <c r="AR589" s="50"/>
      <c r="AS589" s="50"/>
      <c r="AT589" s="50"/>
      <c r="AU589" s="50"/>
      <c r="AV589" s="50"/>
      <c r="AW589" s="50"/>
      <c r="AX589" s="50"/>
      <c r="AY589" s="50"/>
      <c r="AZ589" s="50"/>
      <c r="BA589" s="50"/>
      <c r="BB589" s="50"/>
      <c r="BC589" s="50"/>
      <c r="BD589" s="50"/>
      <c r="BE589" s="50"/>
    </row>
    <row r="590" spans="5:57">
      <c r="E590" s="50"/>
      <c r="F590" s="50"/>
      <c r="G590" s="50"/>
      <c r="H590" s="50"/>
      <c r="I590" s="50"/>
      <c r="J590" s="50"/>
      <c r="K590" s="50"/>
      <c r="L590" s="50"/>
      <c r="M590" s="50"/>
      <c r="N590" s="50"/>
      <c r="O590" s="50"/>
      <c r="P590" s="50"/>
      <c r="Q590" s="50"/>
      <c r="R590" s="50"/>
      <c r="S590" s="50"/>
      <c r="T590" s="50"/>
      <c r="U590" s="50"/>
      <c r="V590" s="50"/>
      <c r="W590" s="50"/>
      <c r="X590" s="50"/>
      <c r="Y590" s="50"/>
      <c r="Z590" s="50"/>
      <c r="AA590" s="50"/>
      <c r="AB590" s="50"/>
      <c r="AC590" s="50"/>
      <c r="AD590" s="50"/>
      <c r="AE590" s="50"/>
      <c r="AF590" s="50"/>
      <c r="AG590" s="50"/>
      <c r="AH590" s="50"/>
      <c r="AI590" s="50"/>
      <c r="AJ590" s="50"/>
      <c r="AK590" s="50"/>
      <c r="AL590" s="50"/>
      <c r="AM590" s="50"/>
      <c r="AN590" s="50"/>
      <c r="AO590" s="50"/>
      <c r="AP590" s="50"/>
      <c r="AQ590" s="50"/>
      <c r="AR590" s="50"/>
      <c r="AS590" s="50"/>
      <c r="AT590" s="50"/>
      <c r="AU590" s="50"/>
      <c r="AV590" s="50"/>
      <c r="AW590" s="50"/>
      <c r="AX590" s="50"/>
      <c r="AY590" s="50"/>
      <c r="AZ590" s="50"/>
      <c r="BA590" s="50"/>
      <c r="BB590" s="50"/>
      <c r="BC590" s="50"/>
      <c r="BD590" s="50"/>
      <c r="BE590" s="50"/>
    </row>
    <row r="591" spans="5:57">
      <c r="E591" s="50"/>
      <c r="F591" s="50"/>
      <c r="G591" s="50"/>
      <c r="H591" s="50"/>
      <c r="I591" s="50"/>
      <c r="J591" s="50"/>
      <c r="K591" s="50"/>
      <c r="L591" s="50"/>
      <c r="M591" s="50"/>
      <c r="N591" s="50"/>
      <c r="O591" s="50"/>
      <c r="P591" s="50"/>
      <c r="Q591" s="50"/>
      <c r="R591" s="50"/>
      <c r="S591" s="50"/>
      <c r="T591" s="50"/>
      <c r="U591" s="50"/>
      <c r="V591" s="50"/>
      <c r="W591" s="50"/>
      <c r="X591" s="50"/>
      <c r="Y591" s="50"/>
      <c r="Z591" s="50"/>
      <c r="AA591" s="50"/>
      <c r="AB591" s="50"/>
      <c r="AC591" s="50"/>
      <c r="AD591" s="50"/>
      <c r="AE591" s="50"/>
      <c r="AF591" s="50"/>
      <c r="AG591" s="50"/>
      <c r="AH591" s="50"/>
      <c r="AI591" s="50"/>
      <c r="AJ591" s="50"/>
      <c r="AK591" s="50"/>
      <c r="AL591" s="50"/>
      <c r="AM591" s="50"/>
      <c r="AN591" s="50"/>
      <c r="AO591" s="50"/>
      <c r="AP591" s="50"/>
      <c r="AQ591" s="50"/>
      <c r="AR591" s="50"/>
      <c r="AS591" s="50"/>
      <c r="AT591" s="50"/>
      <c r="AU591" s="50"/>
      <c r="AV591" s="50"/>
      <c r="AW591" s="50"/>
      <c r="AX591" s="50"/>
      <c r="AY591" s="50"/>
      <c r="AZ591" s="50"/>
      <c r="BA591" s="50"/>
      <c r="BB591" s="50"/>
      <c r="BC591" s="50"/>
      <c r="BD591" s="50"/>
      <c r="BE591" s="50"/>
    </row>
    <row r="592" spans="5:57">
      <c r="E592" s="50"/>
      <c r="F592" s="50"/>
      <c r="G592" s="50"/>
      <c r="H592" s="50"/>
      <c r="I592" s="50"/>
      <c r="J592" s="50"/>
      <c r="K592" s="50"/>
      <c r="L592" s="50"/>
      <c r="M592" s="50"/>
      <c r="N592" s="50"/>
      <c r="O592" s="50"/>
      <c r="P592" s="50"/>
      <c r="Q592" s="50"/>
      <c r="R592" s="50"/>
      <c r="S592" s="50"/>
      <c r="T592" s="50"/>
      <c r="U592" s="50"/>
      <c r="V592" s="50"/>
      <c r="W592" s="50"/>
      <c r="X592" s="50"/>
      <c r="Y592" s="50"/>
      <c r="Z592" s="50"/>
      <c r="AA592" s="50"/>
      <c r="AB592" s="50"/>
      <c r="AC592" s="50"/>
      <c r="AD592" s="50"/>
      <c r="AE592" s="50"/>
      <c r="AF592" s="50"/>
      <c r="AG592" s="50"/>
      <c r="AH592" s="50"/>
      <c r="AI592" s="50"/>
      <c r="AJ592" s="50"/>
      <c r="AK592" s="50"/>
      <c r="AL592" s="50"/>
      <c r="AM592" s="50"/>
      <c r="AN592" s="50"/>
      <c r="AO592" s="50"/>
      <c r="AP592" s="50"/>
      <c r="AQ592" s="50"/>
      <c r="AR592" s="50"/>
      <c r="AS592" s="50"/>
      <c r="AT592" s="50"/>
      <c r="AU592" s="50"/>
      <c r="AV592" s="50"/>
      <c r="AW592" s="50"/>
      <c r="AX592" s="50"/>
      <c r="AY592" s="50"/>
      <c r="AZ592" s="50"/>
      <c r="BA592" s="50"/>
      <c r="BB592" s="50"/>
      <c r="BC592" s="50"/>
      <c r="BD592" s="50"/>
      <c r="BE592" s="50"/>
    </row>
    <row r="593" spans="5:57">
      <c r="E593" s="50"/>
      <c r="F593" s="50"/>
      <c r="G593" s="50"/>
      <c r="H593" s="50"/>
      <c r="I593" s="50"/>
      <c r="J593" s="50"/>
      <c r="K593" s="50"/>
      <c r="L593" s="50"/>
      <c r="M593" s="50"/>
      <c r="N593" s="50"/>
      <c r="O593" s="50"/>
      <c r="P593" s="50"/>
      <c r="Q593" s="50"/>
      <c r="R593" s="50"/>
      <c r="S593" s="50"/>
      <c r="T593" s="50"/>
      <c r="U593" s="50"/>
      <c r="V593" s="50"/>
      <c r="W593" s="50"/>
      <c r="X593" s="50"/>
      <c r="Y593" s="50"/>
      <c r="Z593" s="50"/>
      <c r="AA593" s="50"/>
      <c r="AB593" s="50"/>
      <c r="AC593" s="50"/>
      <c r="AD593" s="50"/>
      <c r="AE593" s="50"/>
      <c r="AF593" s="50"/>
      <c r="AG593" s="50"/>
      <c r="AH593" s="50"/>
      <c r="AI593" s="50"/>
      <c r="AJ593" s="50"/>
      <c r="AK593" s="50"/>
      <c r="AL593" s="50"/>
      <c r="AM593" s="50"/>
      <c r="AN593" s="50"/>
      <c r="AO593" s="50"/>
      <c r="AP593" s="50"/>
      <c r="AQ593" s="50"/>
      <c r="AR593" s="50"/>
      <c r="AS593" s="50"/>
      <c r="AT593" s="50"/>
      <c r="AU593" s="50"/>
      <c r="AV593" s="50"/>
      <c r="AW593" s="50"/>
      <c r="AX593" s="50"/>
      <c r="AY593" s="50"/>
      <c r="AZ593" s="50"/>
      <c r="BA593" s="50"/>
      <c r="BB593" s="50"/>
      <c r="BC593" s="50"/>
      <c r="BD593" s="50"/>
      <c r="BE593" s="50"/>
    </row>
    <row r="594" spans="5:57">
      <c r="E594" s="50"/>
      <c r="F594" s="50"/>
      <c r="G594" s="50"/>
      <c r="H594" s="50"/>
      <c r="I594" s="50"/>
      <c r="J594" s="50"/>
      <c r="K594" s="50"/>
      <c r="L594" s="50"/>
      <c r="M594" s="50"/>
      <c r="N594" s="50"/>
      <c r="O594" s="50"/>
      <c r="P594" s="50"/>
      <c r="Q594" s="50"/>
      <c r="R594" s="50"/>
      <c r="S594" s="50"/>
      <c r="T594" s="50"/>
      <c r="U594" s="50"/>
      <c r="V594" s="50"/>
      <c r="W594" s="50"/>
      <c r="X594" s="50"/>
      <c r="Y594" s="50"/>
      <c r="Z594" s="50"/>
      <c r="AA594" s="50"/>
      <c r="AB594" s="50"/>
      <c r="AC594" s="50"/>
      <c r="AD594" s="50"/>
      <c r="AE594" s="50"/>
      <c r="AF594" s="50"/>
      <c r="AG594" s="50"/>
      <c r="AH594" s="50"/>
      <c r="AI594" s="50"/>
      <c r="AJ594" s="50"/>
      <c r="AK594" s="50"/>
      <c r="AL594" s="50"/>
      <c r="AM594" s="50"/>
      <c r="AN594" s="50"/>
      <c r="AO594" s="50"/>
      <c r="AP594" s="50"/>
      <c r="AQ594" s="50"/>
      <c r="AR594" s="50"/>
      <c r="AS594" s="50"/>
      <c r="AT594" s="50"/>
      <c r="AU594" s="50"/>
      <c r="AV594" s="50"/>
      <c r="AW594" s="50"/>
      <c r="AX594" s="50"/>
      <c r="AY594" s="50"/>
      <c r="AZ594" s="50"/>
      <c r="BA594" s="50"/>
      <c r="BB594" s="50"/>
      <c r="BC594" s="50"/>
      <c r="BD594" s="50"/>
      <c r="BE594" s="50"/>
    </row>
    <row r="595" spans="5:57">
      <c r="E595" s="50"/>
      <c r="F595" s="50"/>
      <c r="G595" s="50"/>
      <c r="H595" s="50"/>
      <c r="I595" s="50"/>
      <c r="J595" s="50"/>
      <c r="K595" s="50"/>
      <c r="L595" s="50"/>
      <c r="M595" s="50"/>
      <c r="N595" s="50"/>
      <c r="O595" s="50"/>
      <c r="P595" s="50"/>
      <c r="Q595" s="50"/>
      <c r="R595" s="50"/>
      <c r="S595" s="50"/>
      <c r="T595" s="50"/>
      <c r="U595" s="50"/>
      <c r="V595" s="50"/>
      <c r="W595" s="50"/>
      <c r="X595" s="50"/>
      <c r="Y595" s="50"/>
      <c r="Z595" s="50"/>
      <c r="AA595" s="50"/>
      <c r="AB595" s="50"/>
      <c r="AC595" s="50"/>
      <c r="AD595" s="50"/>
      <c r="AE595" s="50"/>
      <c r="AF595" s="50"/>
      <c r="AG595" s="50"/>
      <c r="AH595" s="50"/>
      <c r="AI595" s="50"/>
      <c r="AJ595" s="50"/>
      <c r="AK595" s="50"/>
      <c r="AL595" s="50"/>
      <c r="AM595" s="50"/>
      <c r="AN595" s="50"/>
      <c r="AO595" s="50"/>
      <c r="AP595" s="50"/>
      <c r="AQ595" s="50"/>
      <c r="AR595" s="50"/>
      <c r="AS595" s="50"/>
      <c r="AT595" s="50"/>
      <c r="AU595" s="50"/>
      <c r="AV595" s="50"/>
      <c r="AW595" s="50"/>
      <c r="AX595" s="50"/>
      <c r="AY595" s="50"/>
      <c r="AZ595" s="50"/>
      <c r="BA595" s="50"/>
      <c r="BB595" s="50"/>
      <c r="BC595" s="50"/>
      <c r="BD595" s="50"/>
      <c r="BE595" s="50"/>
    </row>
    <row r="596" spans="5:57">
      <c r="E596" s="50"/>
      <c r="F596" s="50"/>
      <c r="G596" s="50"/>
      <c r="H596" s="50"/>
      <c r="I596" s="50"/>
      <c r="J596" s="50"/>
      <c r="K596" s="50"/>
      <c r="L596" s="50"/>
      <c r="M596" s="50"/>
      <c r="N596" s="50"/>
      <c r="O596" s="50"/>
      <c r="P596" s="50"/>
      <c r="Q596" s="50"/>
      <c r="R596" s="50"/>
      <c r="S596" s="50"/>
      <c r="T596" s="50"/>
      <c r="U596" s="50"/>
      <c r="V596" s="50"/>
      <c r="W596" s="50"/>
      <c r="X596" s="50"/>
      <c r="Y596" s="50"/>
      <c r="Z596" s="50"/>
      <c r="AA596" s="50"/>
      <c r="AB596" s="50"/>
      <c r="AC596" s="50"/>
      <c r="AD596" s="50"/>
      <c r="AE596" s="50"/>
      <c r="AF596" s="50"/>
      <c r="AG596" s="50"/>
      <c r="AH596" s="50"/>
      <c r="AI596" s="50"/>
      <c r="AJ596" s="50"/>
      <c r="AK596" s="50"/>
      <c r="AL596" s="50"/>
      <c r="AM596" s="50"/>
      <c r="AN596" s="50"/>
      <c r="AO596" s="50"/>
      <c r="AP596" s="50"/>
      <c r="AQ596" s="50"/>
      <c r="AR596" s="50"/>
      <c r="AS596" s="50"/>
      <c r="AT596" s="50"/>
      <c r="AU596" s="50"/>
      <c r="AV596" s="50"/>
      <c r="AW596" s="50"/>
      <c r="AX596" s="50"/>
      <c r="AY596" s="50"/>
      <c r="AZ596" s="50"/>
      <c r="BA596" s="50"/>
      <c r="BB596" s="50"/>
      <c r="BC596" s="50"/>
      <c r="BD596" s="50"/>
      <c r="BE596" s="50"/>
    </row>
    <row r="597" spans="5:57">
      <c r="E597" s="50"/>
      <c r="F597" s="50"/>
      <c r="G597" s="50"/>
      <c r="H597" s="50"/>
      <c r="I597" s="50"/>
      <c r="J597" s="50"/>
      <c r="K597" s="50"/>
      <c r="L597" s="50"/>
      <c r="M597" s="50"/>
      <c r="N597" s="50"/>
      <c r="O597" s="50"/>
      <c r="P597" s="50"/>
      <c r="Q597" s="50"/>
      <c r="R597" s="50"/>
      <c r="S597" s="50"/>
      <c r="T597" s="50"/>
      <c r="U597" s="50"/>
      <c r="V597" s="50"/>
      <c r="W597" s="50"/>
      <c r="X597" s="50"/>
      <c r="Y597" s="50"/>
      <c r="Z597" s="50"/>
      <c r="AA597" s="50"/>
      <c r="AB597" s="50"/>
      <c r="AC597" s="50"/>
      <c r="AD597" s="50"/>
      <c r="AE597" s="50"/>
      <c r="AF597" s="50"/>
      <c r="AG597" s="50"/>
      <c r="AH597" s="50"/>
      <c r="AI597" s="50"/>
      <c r="AJ597" s="50"/>
      <c r="AK597" s="50"/>
      <c r="AL597" s="50"/>
      <c r="AM597" s="50"/>
      <c r="AN597" s="50"/>
      <c r="AO597" s="50"/>
      <c r="AP597" s="50"/>
      <c r="AQ597" s="50"/>
      <c r="AR597" s="50"/>
      <c r="AS597" s="50"/>
      <c r="AT597" s="50"/>
      <c r="AU597" s="50"/>
      <c r="AV597" s="50"/>
      <c r="AW597" s="50"/>
      <c r="AX597" s="50"/>
      <c r="AY597" s="50"/>
      <c r="AZ597" s="50"/>
      <c r="BA597" s="50"/>
      <c r="BB597" s="50"/>
      <c r="BC597" s="50"/>
      <c r="BD597" s="50"/>
      <c r="BE597" s="50"/>
    </row>
    <row r="598" spans="5:57">
      <c r="E598" s="50"/>
      <c r="F598" s="50"/>
      <c r="G598" s="50"/>
      <c r="H598" s="50"/>
      <c r="I598" s="50"/>
      <c r="J598" s="50"/>
      <c r="K598" s="50"/>
      <c r="L598" s="50"/>
      <c r="M598" s="50"/>
      <c r="N598" s="50"/>
      <c r="O598" s="50"/>
      <c r="P598" s="50"/>
      <c r="Q598" s="50"/>
      <c r="R598" s="50"/>
      <c r="S598" s="50"/>
      <c r="T598" s="50"/>
      <c r="U598" s="50"/>
      <c r="V598" s="50"/>
      <c r="W598" s="50"/>
      <c r="X598" s="50"/>
      <c r="Y598" s="50"/>
      <c r="Z598" s="50"/>
      <c r="AA598" s="50"/>
      <c r="AB598" s="50"/>
      <c r="AC598" s="50"/>
      <c r="AD598" s="50"/>
      <c r="AE598" s="50"/>
      <c r="AF598" s="50"/>
      <c r="AG598" s="50"/>
      <c r="AH598" s="50"/>
      <c r="AI598" s="50"/>
      <c r="AJ598" s="50"/>
      <c r="AK598" s="50"/>
      <c r="AL598" s="50"/>
      <c r="AM598" s="50"/>
      <c r="AN598" s="50"/>
      <c r="AO598" s="50"/>
      <c r="AP598" s="50"/>
      <c r="AQ598" s="50"/>
      <c r="AR598" s="50"/>
      <c r="AS598" s="50"/>
      <c r="AT598" s="50"/>
      <c r="AU598" s="50"/>
      <c r="AV598" s="50"/>
      <c r="AW598" s="50"/>
      <c r="AX598" s="50"/>
      <c r="AY598" s="50"/>
      <c r="AZ598" s="50"/>
      <c r="BA598" s="50"/>
      <c r="BB598" s="50"/>
      <c r="BC598" s="50"/>
      <c r="BD598" s="50"/>
      <c r="BE598" s="50"/>
    </row>
    <row r="599" spans="5:57">
      <c r="E599" s="50"/>
      <c r="F599" s="50"/>
      <c r="G599" s="50"/>
      <c r="H599" s="50"/>
      <c r="I599" s="50"/>
      <c r="J599" s="50"/>
      <c r="K599" s="50"/>
      <c r="L599" s="50"/>
      <c r="M599" s="50"/>
      <c r="N599" s="50"/>
      <c r="O599" s="50"/>
      <c r="P599" s="50"/>
      <c r="Q599" s="50"/>
      <c r="R599" s="50"/>
      <c r="S599" s="50"/>
      <c r="T599" s="50"/>
      <c r="U599" s="50"/>
      <c r="V599" s="50"/>
      <c r="W599" s="50"/>
      <c r="X599" s="50"/>
      <c r="Y599" s="50"/>
      <c r="Z599" s="50"/>
      <c r="AA599" s="50"/>
      <c r="AB599" s="50"/>
      <c r="AC599" s="50"/>
      <c r="AD599" s="50"/>
      <c r="AE599" s="50"/>
      <c r="AF599" s="50"/>
      <c r="AG599" s="50"/>
      <c r="AH599" s="50"/>
      <c r="AI599" s="50"/>
      <c r="AJ599" s="50"/>
      <c r="AK599" s="50"/>
      <c r="AL599" s="50"/>
      <c r="AM599" s="50"/>
      <c r="AN599" s="50"/>
      <c r="AO599" s="50"/>
      <c r="AP599" s="50"/>
      <c r="AQ599" s="50"/>
      <c r="AR599" s="50"/>
      <c r="AS599" s="50"/>
      <c r="AT599" s="50"/>
      <c r="AU599" s="50"/>
      <c r="AV599" s="50"/>
      <c r="AW599" s="50"/>
      <c r="AX599" s="50"/>
      <c r="AY599" s="50"/>
      <c r="AZ599" s="50"/>
      <c r="BA599" s="50"/>
      <c r="BB599" s="50"/>
      <c r="BC599" s="50"/>
      <c r="BD599" s="50"/>
      <c r="BE599" s="50"/>
    </row>
    <row r="600" spans="5:57">
      <c r="E600" s="50"/>
      <c r="F600" s="50"/>
      <c r="G600" s="50"/>
      <c r="H600" s="50"/>
      <c r="I600" s="50"/>
      <c r="J600" s="50"/>
      <c r="K600" s="50"/>
      <c r="L600" s="50"/>
      <c r="M600" s="50"/>
      <c r="N600" s="50"/>
      <c r="O600" s="50"/>
      <c r="P600" s="50"/>
      <c r="Q600" s="50"/>
      <c r="R600" s="50"/>
      <c r="S600" s="50"/>
      <c r="T600" s="50"/>
      <c r="U600" s="50"/>
      <c r="V600" s="50"/>
      <c r="W600" s="50"/>
      <c r="X600" s="50"/>
      <c r="Y600" s="50"/>
      <c r="Z600" s="50"/>
      <c r="AA600" s="50"/>
      <c r="AB600" s="50"/>
      <c r="AC600" s="50"/>
      <c r="AD600" s="50"/>
      <c r="AE600" s="50"/>
      <c r="AF600" s="50"/>
      <c r="AG600" s="50"/>
      <c r="AH600" s="50"/>
      <c r="AI600" s="50"/>
      <c r="AJ600" s="50"/>
      <c r="AK600" s="50"/>
      <c r="AL600" s="50"/>
      <c r="AM600" s="50"/>
      <c r="AN600" s="50"/>
      <c r="AO600" s="50"/>
      <c r="AP600" s="50"/>
      <c r="AQ600" s="50"/>
      <c r="AR600" s="50"/>
      <c r="AS600" s="50"/>
      <c r="AT600" s="50"/>
      <c r="AU600" s="50"/>
      <c r="AV600" s="50"/>
      <c r="AW600" s="50"/>
      <c r="AX600" s="50"/>
      <c r="AY600" s="50"/>
      <c r="AZ600" s="50"/>
      <c r="BA600" s="50"/>
      <c r="BB600" s="50"/>
      <c r="BC600" s="50"/>
      <c r="BD600" s="50"/>
      <c r="BE600" s="50"/>
    </row>
    <row r="601" spans="5:57">
      <c r="E601" s="50"/>
      <c r="F601" s="50"/>
      <c r="G601" s="50"/>
      <c r="H601" s="50"/>
      <c r="I601" s="50"/>
      <c r="J601" s="50"/>
      <c r="K601" s="50"/>
      <c r="L601" s="50"/>
      <c r="M601" s="50"/>
      <c r="N601" s="50"/>
      <c r="O601" s="50"/>
      <c r="P601" s="50"/>
      <c r="Q601" s="50"/>
      <c r="R601" s="50"/>
      <c r="S601" s="50"/>
      <c r="T601" s="50"/>
      <c r="U601" s="50"/>
      <c r="V601" s="50"/>
      <c r="W601" s="50"/>
      <c r="X601" s="50"/>
      <c r="Y601" s="50"/>
      <c r="Z601" s="50"/>
      <c r="AA601" s="50"/>
      <c r="AB601" s="50"/>
      <c r="AC601" s="50"/>
      <c r="AD601" s="50"/>
      <c r="AE601" s="50"/>
      <c r="AF601" s="50"/>
      <c r="AG601" s="50"/>
      <c r="AH601" s="50"/>
      <c r="AI601" s="50"/>
      <c r="AJ601" s="50"/>
      <c r="AK601" s="50"/>
      <c r="AL601" s="50"/>
      <c r="AM601" s="50"/>
      <c r="AN601" s="50"/>
      <c r="AO601" s="50"/>
      <c r="AP601" s="50"/>
      <c r="AQ601" s="50"/>
      <c r="AR601" s="50"/>
      <c r="AS601" s="50"/>
      <c r="AT601" s="50"/>
      <c r="AU601" s="50"/>
      <c r="AV601" s="50"/>
      <c r="AW601" s="50"/>
      <c r="AX601" s="50"/>
      <c r="AY601" s="50"/>
      <c r="AZ601" s="50"/>
      <c r="BA601" s="50"/>
      <c r="BB601" s="50"/>
      <c r="BC601" s="50"/>
      <c r="BD601" s="50"/>
      <c r="BE601" s="50"/>
    </row>
    <row r="602" spans="5:57">
      <c r="E602" s="50"/>
      <c r="F602" s="50"/>
      <c r="G602" s="50"/>
      <c r="H602" s="50"/>
      <c r="I602" s="50"/>
      <c r="J602" s="50"/>
      <c r="K602" s="50"/>
      <c r="L602" s="50"/>
      <c r="M602" s="50"/>
      <c r="N602" s="50"/>
      <c r="O602" s="50"/>
      <c r="P602" s="50"/>
      <c r="Q602" s="50"/>
      <c r="R602" s="50"/>
      <c r="S602" s="50"/>
      <c r="T602" s="50"/>
      <c r="U602" s="50"/>
      <c r="V602" s="50"/>
      <c r="W602" s="50"/>
      <c r="X602" s="50"/>
      <c r="Y602" s="50"/>
      <c r="Z602" s="50"/>
      <c r="AA602" s="50"/>
      <c r="AB602" s="50"/>
      <c r="AC602" s="50"/>
      <c r="AD602" s="50"/>
      <c r="AE602" s="50"/>
      <c r="AF602" s="50"/>
      <c r="AG602" s="50"/>
      <c r="AH602" s="50"/>
      <c r="AI602" s="50"/>
      <c r="AJ602" s="50"/>
      <c r="AK602" s="50"/>
      <c r="AL602" s="50"/>
      <c r="AM602" s="50"/>
      <c r="AN602" s="50"/>
      <c r="AO602" s="50"/>
      <c r="AP602" s="50"/>
      <c r="AQ602" s="50"/>
      <c r="AR602" s="50"/>
      <c r="AS602" s="50"/>
      <c r="AT602" s="50"/>
      <c r="AU602" s="50"/>
      <c r="AV602" s="50"/>
      <c r="AW602" s="50"/>
      <c r="AX602" s="50"/>
      <c r="AY602" s="50"/>
      <c r="AZ602" s="50"/>
      <c r="BA602" s="50"/>
      <c r="BB602" s="50"/>
      <c r="BC602" s="50"/>
      <c r="BD602" s="50"/>
      <c r="BE602" s="50"/>
    </row>
    <row r="603" spans="5:57">
      <c r="E603" s="50"/>
      <c r="F603" s="50"/>
      <c r="G603" s="50"/>
      <c r="H603" s="50"/>
      <c r="I603" s="50"/>
      <c r="J603" s="50"/>
      <c r="K603" s="50"/>
      <c r="L603" s="50"/>
      <c r="M603" s="50"/>
      <c r="N603" s="50"/>
      <c r="O603" s="50"/>
      <c r="P603" s="50"/>
      <c r="Q603" s="50"/>
      <c r="R603" s="50"/>
      <c r="S603" s="50"/>
      <c r="T603" s="50"/>
      <c r="U603" s="50"/>
      <c r="V603" s="50"/>
      <c r="W603" s="50"/>
      <c r="X603" s="50"/>
      <c r="Y603" s="50"/>
      <c r="Z603" s="50"/>
      <c r="AA603" s="50"/>
      <c r="AB603" s="50"/>
      <c r="AC603" s="50"/>
      <c r="AD603" s="50"/>
      <c r="AE603" s="50"/>
      <c r="AF603" s="50"/>
      <c r="AG603" s="50"/>
      <c r="AH603" s="50"/>
      <c r="AI603" s="50"/>
      <c r="AJ603" s="50"/>
      <c r="AK603" s="50"/>
      <c r="AL603" s="50"/>
      <c r="AM603" s="50"/>
      <c r="AN603" s="50"/>
      <c r="AO603" s="50"/>
      <c r="AP603" s="50"/>
      <c r="AQ603" s="50"/>
      <c r="AR603" s="50"/>
      <c r="AS603" s="50"/>
      <c r="AT603" s="50"/>
      <c r="AU603" s="50"/>
      <c r="AV603" s="50"/>
      <c r="AW603" s="50"/>
      <c r="AX603" s="50"/>
      <c r="AY603" s="50"/>
      <c r="AZ603" s="50"/>
      <c r="BA603" s="50"/>
      <c r="BB603" s="50"/>
      <c r="BC603" s="50"/>
      <c r="BD603" s="50"/>
      <c r="BE603" s="50"/>
    </row>
    <row r="604" spans="5:57">
      <c r="E604" s="50"/>
      <c r="F604" s="50"/>
      <c r="G604" s="50"/>
      <c r="H604" s="50"/>
      <c r="I604" s="50"/>
      <c r="J604" s="50"/>
      <c r="K604" s="50"/>
      <c r="L604" s="50"/>
      <c r="M604" s="50"/>
      <c r="N604" s="50"/>
      <c r="O604" s="50"/>
      <c r="P604" s="50"/>
      <c r="Q604" s="50"/>
      <c r="R604" s="50"/>
      <c r="S604" s="50"/>
      <c r="T604" s="50"/>
      <c r="U604" s="50"/>
      <c r="V604" s="50"/>
      <c r="W604" s="50"/>
      <c r="X604" s="50"/>
      <c r="Y604" s="50"/>
      <c r="Z604" s="50"/>
      <c r="AA604" s="50"/>
      <c r="AB604" s="50"/>
      <c r="AC604" s="50"/>
      <c r="AD604" s="50"/>
      <c r="AE604" s="50"/>
      <c r="AF604" s="50"/>
      <c r="AG604" s="50"/>
      <c r="AH604" s="50"/>
      <c r="AI604" s="50"/>
      <c r="AJ604" s="50"/>
      <c r="AK604" s="50"/>
      <c r="AL604" s="50"/>
      <c r="AM604" s="50"/>
      <c r="AN604" s="50"/>
      <c r="AO604" s="50"/>
      <c r="AP604" s="50"/>
      <c r="AQ604" s="50"/>
      <c r="AR604" s="50"/>
      <c r="AS604" s="50"/>
      <c r="AT604" s="50"/>
      <c r="AU604" s="50"/>
      <c r="AV604" s="50"/>
      <c r="AW604" s="50"/>
      <c r="AX604" s="50"/>
      <c r="AY604" s="50"/>
      <c r="AZ604" s="50"/>
      <c r="BA604" s="50"/>
      <c r="BB604" s="50"/>
      <c r="BC604" s="50"/>
      <c r="BD604" s="50"/>
      <c r="BE604" s="50"/>
    </row>
    <row r="605" spans="5:57">
      <c r="E605" s="50"/>
      <c r="F605" s="50"/>
      <c r="G605" s="50"/>
      <c r="H605" s="50"/>
      <c r="I605" s="50"/>
      <c r="J605" s="50"/>
      <c r="K605" s="50"/>
      <c r="L605" s="50"/>
      <c r="M605" s="50"/>
      <c r="N605" s="50"/>
      <c r="O605" s="50"/>
      <c r="P605" s="50"/>
      <c r="Q605" s="50"/>
      <c r="R605" s="50"/>
      <c r="S605" s="50"/>
      <c r="T605" s="50"/>
      <c r="U605" s="50"/>
      <c r="V605" s="50"/>
      <c r="W605" s="50"/>
      <c r="X605" s="50"/>
      <c r="Y605" s="50"/>
      <c r="Z605" s="50"/>
      <c r="AA605" s="50"/>
      <c r="AB605" s="50"/>
      <c r="AC605" s="50"/>
      <c r="AD605" s="50"/>
      <c r="AE605" s="50"/>
      <c r="AF605" s="50"/>
      <c r="AG605" s="50"/>
      <c r="AH605" s="50"/>
      <c r="AI605" s="50"/>
      <c r="AJ605" s="50"/>
      <c r="AK605" s="50"/>
      <c r="AL605" s="50"/>
      <c r="AM605" s="50"/>
      <c r="AN605" s="50"/>
      <c r="AO605" s="50"/>
      <c r="AP605" s="50"/>
      <c r="AQ605" s="50"/>
      <c r="AR605" s="50"/>
      <c r="AS605" s="50"/>
      <c r="AT605" s="50"/>
      <c r="AU605" s="50"/>
      <c r="AV605" s="50"/>
      <c r="AW605" s="50"/>
      <c r="AX605" s="50"/>
      <c r="AY605" s="50"/>
      <c r="AZ605" s="50"/>
      <c r="BA605" s="50"/>
      <c r="BB605" s="50"/>
      <c r="BC605" s="50"/>
      <c r="BD605" s="50"/>
      <c r="BE605" s="50"/>
    </row>
    <row r="606" spans="5:57">
      <c r="E606" s="50"/>
      <c r="F606" s="50"/>
      <c r="G606" s="50"/>
      <c r="H606" s="50"/>
      <c r="I606" s="50"/>
      <c r="J606" s="50"/>
      <c r="K606" s="50"/>
      <c r="L606" s="50"/>
      <c r="M606" s="50"/>
      <c r="N606" s="50"/>
      <c r="O606" s="50"/>
      <c r="P606" s="50"/>
      <c r="Q606" s="50"/>
      <c r="R606" s="50"/>
      <c r="S606" s="50"/>
      <c r="T606" s="50"/>
      <c r="U606" s="50"/>
      <c r="V606" s="50"/>
      <c r="W606" s="50"/>
      <c r="X606" s="50"/>
      <c r="Y606" s="50"/>
      <c r="Z606" s="50"/>
      <c r="AA606" s="50"/>
      <c r="AB606" s="50"/>
      <c r="AC606" s="50"/>
      <c r="AD606" s="50"/>
      <c r="AE606" s="50"/>
      <c r="AF606" s="50"/>
      <c r="AG606" s="50"/>
      <c r="AH606" s="50"/>
      <c r="AI606" s="50"/>
      <c r="AJ606" s="50"/>
      <c r="AK606" s="50"/>
      <c r="AL606" s="50"/>
      <c r="AM606" s="50"/>
      <c r="AN606" s="50"/>
      <c r="AO606" s="50"/>
      <c r="AP606" s="50"/>
      <c r="AQ606" s="50"/>
      <c r="AR606" s="50"/>
      <c r="AS606" s="50"/>
      <c r="AT606" s="50"/>
      <c r="AU606" s="50"/>
      <c r="AV606" s="50"/>
      <c r="AW606" s="50"/>
      <c r="AX606" s="50"/>
      <c r="AY606" s="50"/>
      <c r="AZ606" s="50"/>
      <c r="BA606" s="50"/>
      <c r="BB606" s="50"/>
      <c r="BC606" s="50"/>
      <c r="BD606" s="50"/>
      <c r="BE606" s="50"/>
    </row>
    <row r="607" spans="5:57">
      <c r="E607" s="50"/>
      <c r="F607" s="50"/>
      <c r="G607" s="50"/>
      <c r="H607" s="50"/>
      <c r="I607" s="50"/>
      <c r="J607" s="50"/>
      <c r="K607" s="50"/>
      <c r="L607" s="50"/>
      <c r="M607" s="50"/>
      <c r="N607" s="50"/>
      <c r="O607" s="50"/>
      <c r="P607" s="50"/>
      <c r="Q607" s="50"/>
      <c r="R607" s="50"/>
      <c r="S607" s="50"/>
      <c r="T607" s="50"/>
      <c r="U607" s="50"/>
      <c r="V607" s="50"/>
      <c r="W607" s="50"/>
      <c r="X607" s="50"/>
      <c r="Y607" s="50"/>
      <c r="Z607" s="50"/>
      <c r="AA607" s="50"/>
      <c r="AB607" s="50"/>
      <c r="AC607" s="50"/>
      <c r="AD607" s="50"/>
      <c r="AE607" s="50"/>
      <c r="AF607" s="50"/>
      <c r="AG607" s="50"/>
      <c r="AH607" s="50"/>
      <c r="AI607" s="50"/>
      <c r="AJ607" s="50"/>
      <c r="AK607" s="50"/>
      <c r="AL607" s="50"/>
      <c r="AM607" s="50"/>
      <c r="AN607" s="50"/>
      <c r="AO607" s="50"/>
      <c r="AP607" s="50"/>
      <c r="AQ607" s="50"/>
      <c r="AR607" s="50"/>
      <c r="AS607" s="50"/>
      <c r="AT607" s="50"/>
      <c r="AU607" s="50"/>
      <c r="AV607" s="50"/>
      <c r="AW607" s="50"/>
      <c r="AX607" s="50"/>
      <c r="AY607" s="50"/>
      <c r="AZ607" s="50"/>
      <c r="BA607" s="50"/>
      <c r="BB607" s="50"/>
      <c r="BC607" s="50"/>
      <c r="BD607" s="50"/>
      <c r="BE607" s="50"/>
    </row>
    <row r="608" spans="5:57">
      <c r="E608" s="50"/>
      <c r="F608" s="50"/>
      <c r="G608" s="50"/>
      <c r="H608" s="50"/>
      <c r="I608" s="50"/>
      <c r="J608" s="50"/>
      <c r="K608" s="50"/>
      <c r="L608" s="50"/>
      <c r="M608" s="50"/>
      <c r="N608" s="50"/>
      <c r="O608" s="50"/>
      <c r="P608" s="50"/>
      <c r="Q608" s="50"/>
      <c r="R608" s="50"/>
      <c r="S608" s="50"/>
      <c r="T608" s="50"/>
      <c r="U608" s="50"/>
      <c r="V608" s="50"/>
      <c r="W608" s="50"/>
      <c r="X608" s="50"/>
      <c r="Y608" s="50"/>
      <c r="Z608" s="50"/>
      <c r="AA608" s="50"/>
      <c r="AB608" s="50"/>
      <c r="AC608" s="50"/>
      <c r="AD608" s="50"/>
      <c r="AE608" s="50"/>
      <c r="AF608" s="50"/>
      <c r="AG608" s="50"/>
      <c r="AH608" s="50"/>
      <c r="AI608" s="50"/>
      <c r="AJ608" s="50"/>
      <c r="AK608" s="50"/>
      <c r="AL608" s="50"/>
      <c r="AM608" s="50"/>
      <c r="AN608" s="50"/>
      <c r="AO608" s="50"/>
      <c r="AP608" s="50"/>
      <c r="AQ608" s="50"/>
      <c r="AR608" s="50"/>
      <c r="AS608" s="50"/>
      <c r="AT608" s="50"/>
      <c r="AU608" s="50"/>
      <c r="AV608" s="50"/>
      <c r="AW608" s="50"/>
      <c r="AX608" s="50"/>
      <c r="AY608" s="50"/>
      <c r="AZ608" s="50"/>
      <c r="BA608" s="50"/>
      <c r="BB608" s="50"/>
      <c r="BC608" s="50"/>
      <c r="BD608" s="50"/>
      <c r="BE608" s="50"/>
    </row>
    <row r="609" spans="5:57">
      <c r="E609" s="50"/>
      <c r="F609" s="50"/>
      <c r="G609" s="50"/>
      <c r="H609" s="50"/>
      <c r="I609" s="50"/>
      <c r="J609" s="50"/>
      <c r="K609" s="50"/>
      <c r="L609" s="50"/>
      <c r="M609" s="50"/>
      <c r="N609" s="50"/>
      <c r="O609" s="50"/>
      <c r="P609" s="50"/>
      <c r="Q609" s="50"/>
      <c r="R609" s="50"/>
      <c r="S609" s="50"/>
      <c r="T609" s="50"/>
      <c r="U609" s="50"/>
      <c r="V609" s="50"/>
      <c r="W609" s="50"/>
      <c r="X609" s="50"/>
      <c r="Y609" s="50"/>
      <c r="Z609" s="50"/>
      <c r="AA609" s="50"/>
      <c r="AB609" s="50"/>
      <c r="AC609" s="50"/>
      <c r="AD609" s="50"/>
      <c r="AE609" s="50"/>
      <c r="AF609" s="50"/>
      <c r="AG609" s="50"/>
      <c r="AH609" s="50"/>
      <c r="AI609" s="50"/>
      <c r="AJ609" s="50"/>
      <c r="AK609" s="50"/>
      <c r="AL609" s="50"/>
      <c r="AM609" s="50"/>
      <c r="AN609" s="50"/>
      <c r="AO609" s="50"/>
      <c r="AP609" s="50"/>
      <c r="AQ609" s="50"/>
      <c r="AR609" s="50"/>
      <c r="AS609" s="50"/>
      <c r="AT609" s="50"/>
      <c r="AU609" s="50"/>
      <c r="AV609" s="50"/>
      <c r="AW609" s="50"/>
      <c r="AX609" s="50"/>
      <c r="AY609" s="50"/>
      <c r="AZ609" s="50"/>
      <c r="BA609" s="50"/>
      <c r="BB609" s="50"/>
      <c r="BC609" s="50"/>
      <c r="BD609" s="50"/>
      <c r="BE609" s="50"/>
    </row>
    <row r="610" spans="5:57">
      <c r="E610" s="50"/>
      <c r="F610" s="50"/>
      <c r="G610" s="50"/>
      <c r="H610" s="50"/>
      <c r="I610" s="50"/>
      <c r="J610" s="50"/>
      <c r="K610" s="50"/>
      <c r="L610" s="50"/>
      <c r="M610" s="50"/>
      <c r="N610" s="50"/>
      <c r="O610" s="50"/>
      <c r="P610" s="50"/>
      <c r="Q610" s="50"/>
      <c r="R610" s="50"/>
      <c r="S610" s="50"/>
      <c r="T610" s="50"/>
      <c r="U610" s="50"/>
      <c r="V610" s="50"/>
      <c r="W610" s="50"/>
      <c r="X610" s="50"/>
      <c r="Y610" s="50"/>
      <c r="Z610" s="50"/>
      <c r="AA610" s="50"/>
      <c r="AB610" s="50"/>
      <c r="AC610" s="50"/>
      <c r="AD610" s="50"/>
      <c r="AE610" s="50"/>
      <c r="AF610" s="50"/>
      <c r="AG610" s="50"/>
      <c r="AH610" s="50"/>
      <c r="AI610" s="50"/>
      <c r="AJ610" s="50"/>
      <c r="AK610" s="50"/>
      <c r="AL610" s="50"/>
      <c r="AM610" s="50"/>
      <c r="AN610" s="50"/>
      <c r="AO610" s="50"/>
      <c r="AP610" s="50"/>
      <c r="AQ610" s="50"/>
      <c r="AR610" s="50"/>
      <c r="AS610" s="50"/>
      <c r="AT610" s="50"/>
      <c r="AU610" s="50"/>
      <c r="AV610" s="50"/>
      <c r="AW610" s="50"/>
      <c r="AX610" s="50"/>
      <c r="AY610" s="50"/>
      <c r="AZ610" s="50"/>
      <c r="BA610" s="50"/>
      <c r="BB610" s="50"/>
      <c r="BC610" s="50"/>
      <c r="BD610" s="50"/>
      <c r="BE610" s="50"/>
    </row>
    <row r="611" spans="5:57">
      <c r="E611" s="50"/>
      <c r="F611" s="50"/>
      <c r="G611" s="50"/>
      <c r="H611" s="50"/>
      <c r="I611" s="50"/>
      <c r="J611" s="50"/>
      <c r="K611" s="50"/>
      <c r="L611" s="50"/>
      <c r="M611" s="50"/>
      <c r="N611" s="50"/>
      <c r="O611" s="50"/>
      <c r="P611" s="50"/>
      <c r="Q611" s="50"/>
      <c r="R611" s="50"/>
      <c r="S611" s="50"/>
      <c r="T611" s="50"/>
      <c r="U611" s="50"/>
      <c r="V611" s="50"/>
      <c r="W611" s="50"/>
      <c r="X611" s="50"/>
      <c r="Y611" s="50"/>
      <c r="Z611" s="50"/>
      <c r="AA611" s="50"/>
      <c r="AB611" s="50"/>
      <c r="AC611" s="50"/>
      <c r="AD611" s="50"/>
      <c r="AE611" s="50"/>
      <c r="AF611" s="50"/>
      <c r="AG611" s="50"/>
      <c r="AH611" s="50"/>
      <c r="AI611" s="50"/>
      <c r="AJ611" s="50"/>
      <c r="AK611" s="50"/>
      <c r="AL611" s="50"/>
      <c r="AM611" s="50"/>
      <c r="AN611" s="50"/>
      <c r="AO611" s="50"/>
      <c r="AP611" s="50"/>
      <c r="AQ611" s="50"/>
      <c r="AR611" s="50"/>
      <c r="AS611" s="50"/>
      <c r="AT611" s="50"/>
      <c r="AU611" s="50"/>
      <c r="AV611" s="50"/>
      <c r="AW611" s="50"/>
      <c r="AX611" s="50"/>
      <c r="AY611" s="50"/>
      <c r="AZ611" s="50"/>
      <c r="BA611" s="50"/>
      <c r="BB611" s="50"/>
      <c r="BC611" s="50"/>
      <c r="BD611" s="50"/>
      <c r="BE611" s="50"/>
    </row>
    <row r="612" spans="5:57">
      <c r="E612" s="50"/>
      <c r="F612" s="50"/>
      <c r="G612" s="50"/>
      <c r="H612" s="50"/>
      <c r="I612" s="50"/>
      <c r="J612" s="50"/>
      <c r="K612" s="50"/>
      <c r="L612" s="50"/>
      <c r="M612" s="50"/>
      <c r="N612" s="50"/>
      <c r="O612" s="50"/>
      <c r="P612" s="50"/>
      <c r="Q612" s="50"/>
      <c r="R612" s="50"/>
      <c r="S612" s="50"/>
      <c r="T612" s="50"/>
      <c r="U612" s="50"/>
      <c r="V612" s="50"/>
      <c r="W612" s="50"/>
      <c r="X612" s="50"/>
      <c r="Y612" s="50"/>
      <c r="Z612" s="50"/>
      <c r="AA612" s="50"/>
      <c r="AB612" s="50"/>
      <c r="AC612" s="50"/>
      <c r="AD612" s="50"/>
      <c r="AE612" s="50"/>
      <c r="AF612" s="50"/>
      <c r="AG612" s="50"/>
      <c r="AH612" s="50"/>
      <c r="AI612" s="50"/>
      <c r="AJ612" s="50"/>
      <c r="AK612" s="50"/>
      <c r="AL612" s="50"/>
      <c r="AM612" s="50"/>
      <c r="AN612" s="50"/>
      <c r="AO612" s="50"/>
      <c r="AP612" s="50"/>
      <c r="AQ612" s="50"/>
      <c r="AR612" s="50"/>
      <c r="AS612" s="50"/>
      <c r="AT612" s="50"/>
      <c r="AU612" s="50"/>
      <c r="AV612" s="50"/>
      <c r="AW612" s="50"/>
      <c r="AX612" s="50"/>
      <c r="AY612" s="50"/>
      <c r="AZ612" s="50"/>
      <c r="BA612" s="50"/>
      <c r="BB612" s="50"/>
      <c r="BC612" s="50"/>
      <c r="BD612" s="50"/>
      <c r="BE612" s="50"/>
    </row>
    <row r="613" spans="5:57">
      <c r="E613" s="50"/>
      <c r="F613" s="50"/>
      <c r="G613" s="50"/>
      <c r="H613" s="50"/>
      <c r="I613" s="50"/>
      <c r="J613" s="50"/>
      <c r="K613" s="50"/>
      <c r="L613" s="50"/>
      <c r="M613" s="50"/>
      <c r="N613" s="50"/>
      <c r="O613" s="50"/>
      <c r="P613" s="50"/>
      <c r="Q613" s="50"/>
      <c r="R613" s="50"/>
      <c r="S613" s="50"/>
      <c r="T613" s="50"/>
      <c r="U613" s="50"/>
      <c r="V613" s="50"/>
      <c r="W613" s="50"/>
      <c r="X613" s="50"/>
      <c r="Y613" s="50"/>
      <c r="Z613" s="50"/>
      <c r="AA613" s="50"/>
      <c r="AB613" s="50"/>
      <c r="AC613" s="50"/>
      <c r="AD613" s="50"/>
      <c r="AE613" s="50"/>
      <c r="AF613" s="50"/>
      <c r="AG613" s="50"/>
      <c r="AH613" s="50"/>
      <c r="AI613" s="50"/>
      <c r="AJ613" s="50"/>
      <c r="AK613" s="50"/>
      <c r="AL613" s="50"/>
      <c r="AM613" s="50"/>
      <c r="AN613" s="50"/>
      <c r="AO613" s="50"/>
      <c r="AP613" s="50"/>
      <c r="AQ613" s="50"/>
      <c r="AR613" s="50"/>
      <c r="AS613" s="50"/>
      <c r="AT613" s="50"/>
      <c r="AU613" s="50"/>
      <c r="AV613" s="50"/>
      <c r="AW613" s="50"/>
      <c r="AX613" s="50"/>
      <c r="AY613" s="50"/>
      <c r="AZ613" s="50"/>
      <c r="BA613" s="50"/>
      <c r="BB613" s="50"/>
      <c r="BC613" s="50"/>
      <c r="BD613" s="50"/>
      <c r="BE613" s="50"/>
    </row>
    <row r="614" spans="5:57">
      <c r="E614" s="50"/>
      <c r="F614" s="50"/>
      <c r="G614" s="50"/>
      <c r="H614" s="50"/>
      <c r="I614" s="50"/>
      <c r="J614" s="50"/>
      <c r="K614" s="50"/>
      <c r="L614" s="50"/>
      <c r="M614" s="50"/>
      <c r="N614" s="50"/>
      <c r="O614" s="50"/>
      <c r="P614" s="50"/>
      <c r="Q614" s="50"/>
      <c r="R614" s="50"/>
      <c r="S614" s="50"/>
      <c r="T614" s="50"/>
      <c r="U614" s="50"/>
      <c r="V614" s="50"/>
      <c r="W614" s="50"/>
      <c r="X614" s="50"/>
      <c r="Y614" s="50"/>
      <c r="Z614" s="50"/>
      <c r="AA614" s="50"/>
      <c r="AB614" s="50"/>
      <c r="AC614" s="50"/>
      <c r="AD614" s="50"/>
      <c r="AE614" s="50"/>
      <c r="AF614" s="50"/>
      <c r="AG614" s="50"/>
      <c r="AH614" s="50"/>
      <c r="AI614" s="50"/>
      <c r="AJ614" s="50"/>
      <c r="AK614" s="50"/>
      <c r="AL614" s="50"/>
      <c r="AM614" s="50"/>
      <c r="AN614" s="50"/>
      <c r="AO614" s="50"/>
      <c r="AP614" s="50"/>
      <c r="AQ614" s="50"/>
      <c r="AR614" s="50"/>
      <c r="AS614" s="50"/>
      <c r="AT614" s="50"/>
      <c r="AU614" s="50"/>
      <c r="AV614" s="50"/>
      <c r="AW614" s="50"/>
      <c r="AX614" s="50"/>
      <c r="AY614" s="50"/>
      <c r="AZ614" s="50"/>
      <c r="BA614" s="50"/>
      <c r="BB614" s="50"/>
      <c r="BC614" s="50"/>
      <c r="BD614" s="50"/>
      <c r="BE614" s="50"/>
    </row>
    <row r="615" spans="5:57">
      <c r="E615" s="50"/>
      <c r="F615" s="50"/>
      <c r="G615" s="50"/>
      <c r="H615" s="50"/>
      <c r="I615" s="50"/>
      <c r="J615" s="50"/>
      <c r="K615" s="50"/>
      <c r="L615" s="50"/>
      <c r="M615" s="50"/>
      <c r="N615" s="50"/>
      <c r="O615" s="50"/>
      <c r="P615" s="50"/>
      <c r="Q615" s="50"/>
      <c r="R615" s="50"/>
      <c r="S615" s="50"/>
      <c r="T615" s="50"/>
      <c r="U615" s="50"/>
      <c r="V615" s="50"/>
      <c r="W615" s="50"/>
      <c r="X615" s="50"/>
      <c r="Y615" s="50"/>
      <c r="Z615" s="50"/>
      <c r="AA615" s="50"/>
      <c r="AB615" s="50"/>
      <c r="AC615" s="50"/>
      <c r="AD615" s="50"/>
      <c r="AE615" s="50"/>
      <c r="AF615" s="50"/>
      <c r="AG615" s="50"/>
      <c r="AH615" s="50"/>
      <c r="AI615" s="50"/>
      <c r="AJ615" s="50"/>
      <c r="AK615" s="50"/>
      <c r="AL615" s="50"/>
      <c r="AM615" s="50"/>
      <c r="AN615" s="50"/>
      <c r="AO615" s="50"/>
      <c r="AP615" s="50"/>
      <c r="AQ615" s="50"/>
      <c r="AR615" s="50"/>
      <c r="AS615" s="50"/>
      <c r="AT615" s="50"/>
      <c r="AU615" s="50"/>
      <c r="AV615" s="50"/>
      <c r="AW615" s="50"/>
      <c r="AX615" s="50"/>
      <c r="AY615" s="50"/>
      <c r="AZ615" s="50"/>
      <c r="BA615" s="50"/>
      <c r="BB615" s="50"/>
      <c r="BC615" s="50"/>
      <c r="BD615" s="50"/>
      <c r="BE615" s="50"/>
    </row>
    <row r="616" spans="5:57">
      <c r="E616" s="50"/>
      <c r="F616" s="50"/>
      <c r="G616" s="50"/>
      <c r="H616" s="50"/>
      <c r="I616" s="50"/>
      <c r="J616" s="50"/>
      <c r="K616" s="50"/>
      <c r="L616" s="50"/>
      <c r="M616" s="50"/>
      <c r="N616" s="50"/>
      <c r="O616" s="50"/>
      <c r="P616" s="50"/>
      <c r="Q616" s="50"/>
      <c r="R616" s="50"/>
      <c r="S616" s="50"/>
      <c r="T616" s="50"/>
      <c r="U616" s="50"/>
      <c r="V616" s="50"/>
      <c r="W616" s="50"/>
      <c r="X616" s="50"/>
      <c r="Y616" s="50"/>
      <c r="Z616" s="50"/>
      <c r="AA616" s="50"/>
      <c r="AB616" s="50"/>
      <c r="AC616" s="50"/>
      <c r="AD616" s="50"/>
      <c r="AE616" s="50"/>
      <c r="AF616" s="50"/>
      <c r="AG616" s="50"/>
      <c r="AH616" s="50"/>
      <c r="AI616" s="50"/>
      <c r="AJ616" s="50"/>
      <c r="AK616" s="50"/>
      <c r="AL616" s="50"/>
      <c r="AM616" s="50"/>
      <c r="AN616" s="50"/>
      <c r="AO616" s="50"/>
      <c r="AP616" s="50"/>
      <c r="AQ616" s="50"/>
      <c r="AR616" s="50"/>
      <c r="AS616" s="50"/>
      <c r="AT616" s="50"/>
      <c r="AU616" s="50"/>
      <c r="AV616" s="50"/>
      <c r="AW616" s="50"/>
      <c r="AX616" s="50"/>
      <c r="AY616" s="50"/>
      <c r="AZ616" s="50"/>
      <c r="BA616" s="50"/>
      <c r="BB616" s="50"/>
      <c r="BC616" s="50"/>
      <c r="BD616" s="50"/>
      <c r="BE616" s="50"/>
    </row>
    <row r="617" spans="5:57">
      <c r="E617" s="50"/>
      <c r="F617" s="50"/>
      <c r="G617" s="50"/>
      <c r="H617" s="50"/>
      <c r="I617" s="50"/>
      <c r="J617" s="50"/>
      <c r="K617" s="50"/>
      <c r="L617" s="50"/>
      <c r="M617" s="50"/>
      <c r="N617" s="50"/>
      <c r="O617" s="50"/>
      <c r="P617" s="50"/>
      <c r="Q617" s="50"/>
      <c r="R617" s="50"/>
      <c r="S617" s="50"/>
      <c r="T617" s="50"/>
      <c r="U617" s="50"/>
      <c r="V617" s="50"/>
      <c r="W617" s="50"/>
      <c r="X617" s="50"/>
      <c r="Y617" s="50"/>
      <c r="Z617" s="50"/>
      <c r="AA617" s="50"/>
      <c r="AB617" s="50"/>
      <c r="AC617" s="50"/>
      <c r="AD617" s="50"/>
      <c r="AE617" s="50"/>
      <c r="AF617" s="50"/>
      <c r="AG617" s="50"/>
      <c r="AH617" s="50"/>
      <c r="AI617" s="50"/>
      <c r="AJ617" s="50"/>
      <c r="AK617" s="50"/>
      <c r="AL617" s="50"/>
      <c r="AM617" s="50"/>
      <c r="AN617" s="50"/>
      <c r="AO617" s="50"/>
      <c r="AP617" s="50"/>
      <c r="AQ617" s="50"/>
      <c r="AR617" s="50"/>
      <c r="AS617" s="50"/>
      <c r="AT617" s="50"/>
      <c r="AU617" s="50"/>
      <c r="AV617" s="50"/>
      <c r="AW617" s="50"/>
      <c r="AX617" s="50"/>
      <c r="AY617" s="50"/>
      <c r="AZ617" s="50"/>
      <c r="BA617" s="50"/>
      <c r="BB617" s="50"/>
      <c r="BC617" s="50"/>
      <c r="BD617" s="50"/>
      <c r="BE617" s="50"/>
    </row>
    <row r="618" spans="5:57">
      <c r="E618" s="50"/>
      <c r="F618" s="50"/>
      <c r="G618" s="50"/>
      <c r="H618" s="50"/>
      <c r="I618" s="50"/>
      <c r="J618" s="50"/>
      <c r="K618" s="50"/>
      <c r="L618" s="50"/>
      <c r="M618" s="50"/>
      <c r="N618" s="50"/>
      <c r="O618" s="50"/>
      <c r="P618" s="50"/>
      <c r="Q618" s="50"/>
      <c r="R618" s="50"/>
      <c r="S618" s="50"/>
      <c r="T618" s="50"/>
      <c r="U618" s="50"/>
      <c r="V618" s="50"/>
      <c r="W618" s="50"/>
      <c r="X618" s="50"/>
      <c r="Y618" s="50"/>
      <c r="Z618" s="50"/>
      <c r="AA618" s="50"/>
      <c r="AB618" s="50"/>
      <c r="AC618" s="50"/>
      <c r="AD618" s="50"/>
      <c r="AE618" s="50"/>
      <c r="AF618" s="50"/>
      <c r="AG618" s="50"/>
      <c r="AH618" s="50"/>
      <c r="AI618" s="50"/>
      <c r="AJ618" s="50"/>
      <c r="AK618" s="50"/>
      <c r="AL618" s="50"/>
      <c r="AM618" s="50"/>
      <c r="AN618" s="50"/>
      <c r="AO618" s="50"/>
      <c r="AP618" s="50"/>
      <c r="AQ618" s="50"/>
      <c r="AR618" s="50"/>
      <c r="AS618" s="50"/>
      <c r="AT618" s="50"/>
      <c r="AU618" s="50"/>
      <c r="AV618" s="50"/>
      <c r="AW618" s="50"/>
      <c r="AX618" s="50"/>
      <c r="AY618" s="50"/>
      <c r="AZ618" s="50"/>
      <c r="BA618" s="50"/>
      <c r="BB618" s="50"/>
      <c r="BC618" s="50"/>
      <c r="BD618" s="50"/>
      <c r="BE618" s="50"/>
    </row>
    <row r="619" spans="5:57">
      <c r="E619" s="50"/>
      <c r="F619" s="50"/>
      <c r="G619" s="50"/>
      <c r="H619" s="50"/>
      <c r="I619" s="50"/>
      <c r="J619" s="50"/>
      <c r="K619" s="50"/>
      <c r="L619" s="50"/>
      <c r="M619" s="50"/>
      <c r="N619" s="50"/>
      <c r="O619" s="50"/>
      <c r="P619" s="50"/>
      <c r="Q619" s="50"/>
      <c r="R619" s="50"/>
      <c r="S619" s="50"/>
      <c r="T619" s="50"/>
      <c r="U619" s="50"/>
      <c r="V619" s="50"/>
      <c r="W619" s="50"/>
      <c r="X619" s="50"/>
      <c r="Y619" s="50"/>
      <c r="Z619" s="50"/>
      <c r="AA619" s="50"/>
      <c r="AB619" s="50"/>
      <c r="AC619" s="50"/>
      <c r="AD619" s="50"/>
      <c r="AE619" s="50"/>
      <c r="AF619" s="50"/>
      <c r="AG619" s="50"/>
      <c r="AH619" s="50"/>
      <c r="AI619" s="50"/>
      <c r="AJ619" s="50"/>
      <c r="AK619" s="50"/>
      <c r="AL619" s="50"/>
      <c r="AM619" s="50"/>
      <c r="AN619" s="50"/>
      <c r="AO619" s="50"/>
      <c r="AP619" s="50"/>
      <c r="AQ619" s="50"/>
      <c r="AR619" s="50"/>
      <c r="AS619" s="50"/>
      <c r="AT619" s="50"/>
      <c r="AU619" s="50"/>
      <c r="AV619" s="50"/>
      <c r="AW619" s="50"/>
      <c r="AX619" s="50"/>
      <c r="AY619" s="50"/>
      <c r="AZ619" s="50"/>
      <c r="BA619" s="50"/>
      <c r="BB619" s="50"/>
      <c r="BC619" s="50"/>
      <c r="BD619" s="50"/>
      <c r="BE619" s="50"/>
    </row>
    <row r="620" spans="5:57">
      <c r="E620" s="50"/>
      <c r="F620" s="50"/>
      <c r="G620" s="50"/>
      <c r="H620" s="50"/>
      <c r="I620" s="50"/>
      <c r="J620" s="50"/>
      <c r="K620" s="50"/>
      <c r="L620" s="50"/>
      <c r="M620" s="50"/>
      <c r="N620" s="50"/>
      <c r="O620" s="50"/>
      <c r="P620" s="50"/>
      <c r="Q620" s="50"/>
      <c r="R620" s="50"/>
      <c r="S620" s="50"/>
      <c r="T620" s="50"/>
      <c r="U620" s="50"/>
      <c r="V620" s="50"/>
      <c r="W620" s="50"/>
      <c r="X620" s="50"/>
      <c r="Y620" s="50"/>
      <c r="Z620" s="50"/>
      <c r="AA620" s="50"/>
      <c r="AB620" s="50"/>
      <c r="AC620" s="50"/>
      <c r="AD620" s="50"/>
      <c r="AE620" s="50"/>
      <c r="AF620" s="50"/>
      <c r="AG620" s="50"/>
      <c r="AH620" s="50"/>
      <c r="AI620" s="50"/>
      <c r="AJ620" s="50"/>
      <c r="AK620" s="50"/>
      <c r="AL620" s="50"/>
      <c r="AM620" s="50"/>
      <c r="AN620" s="50"/>
      <c r="AO620" s="50"/>
      <c r="AP620" s="50"/>
      <c r="AQ620" s="50"/>
      <c r="AR620" s="50"/>
      <c r="AS620" s="50"/>
      <c r="AT620" s="50"/>
      <c r="AU620" s="50"/>
      <c r="AV620" s="50"/>
      <c r="AW620" s="50"/>
      <c r="AX620" s="50"/>
      <c r="AY620" s="50"/>
      <c r="AZ620" s="50"/>
      <c r="BA620" s="50"/>
      <c r="BB620" s="50"/>
      <c r="BC620" s="50"/>
      <c r="BD620" s="50"/>
      <c r="BE620" s="50"/>
    </row>
    <row r="621" spans="5:57">
      <c r="E621" s="50"/>
      <c r="F621" s="50"/>
      <c r="G621" s="50"/>
      <c r="H621" s="50"/>
      <c r="I621" s="50"/>
      <c r="J621" s="50"/>
      <c r="K621" s="50"/>
      <c r="L621" s="50"/>
      <c r="M621" s="50"/>
      <c r="N621" s="50"/>
      <c r="O621" s="50"/>
      <c r="P621" s="50"/>
      <c r="Q621" s="50"/>
      <c r="R621" s="50"/>
      <c r="S621" s="50"/>
      <c r="T621" s="50"/>
      <c r="U621" s="50"/>
      <c r="V621" s="50"/>
      <c r="W621" s="50"/>
      <c r="X621" s="50"/>
      <c r="Y621" s="50"/>
      <c r="Z621" s="50"/>
      <c r="AA621" s="50"/>
      <c r="AB621" s="50"/>
      <c r="AC621" s="50"/>
      <c r="AD621" s="50"/>
      <c r="AE621" s="50"/>
      <c r="AF621" s="50"/>
      <c r="AG621" s="50"/>
      <c r="AH621" s="50"/>
      <c r="AI621" s="50"/>
      <c r="AJ621" s="50"/>
      <c r="AK621" s="50"/>
      <c r="AL621" s="50"/>
      <c r="AM621" s="50"/>
      <c r="AN621" s="50"/>
      <c r="AO621" s="50"/>
      <c r="AP621" s="50"/>
      <c r="AQ621" s="50"/>
      <c r="AR621" s="50"/>
      <c r="AS621" s="50"/>
      <c r="AT621" s="50"/>
      <c r="AU621" s="50"/>
      <c r="AV621" s="50"/>
      <c r="AW621" s="50"/>
      <c r="AX621" s="50"/>
      <c r="AY621" s="50"/>
      <c r="AZ621" s="50"/>
      <c r="BA621" s="50"/>
      <c r="BB621" s="50"/>
      <c r="BC621" s="50"/>
      <c r="BD621" s="50"/>
      <c r="BE621" s="50"/>
    </row>
    <row r="622" spans="5:57">
      <c r="E622" s="50"/>
      <c r="F622" s="50"/>
      <c r="G622" s="50"/>
      <c r="H622" s="50"/>
      <c r="I622" s="50"/>
      <c r="J622" s="50"/>
      <c r="K622" s="50"/>
      <c r="L622" s="50"/>
      <c r="M622" s="50"/>
      <c r="N622" s="50"/>
      <c r="O622" s="50"/>
      <c r="P622" s="50"/>
      <c r="Q622" s="50"/>
      <c r="R622" s="50"/>
      <c r="S622" s="50"/>
      <c r="T622" s="50"/>
      <c r="U622" s="50"/>
      <c r="V622" s="50"/>
      <c r="W622" s="50"/>
      <c r="X622" s="50"/>
      <c r="Y622" s="50"/>
      <c r="Z622" s="50"/>
      <c r="AA622" s="50"/>
      <c r="AB622" s="50"/>
      <c r="AC622" s="50"/>
      <c r="AD622" s="50"/>
      <c r="AE622" s="50"/>
      <c r="AF622" s="50"/>
      <c r="AG622" s="50"/>
      <c r="AH622" s="50"/>
      <c r="AI622" s="50"/>
      <c r="AJ622" s="50"/>
      <c r="AK622" s="50"/>
      <c r="AL622" s="50"/>
      <c r="AM622" s="50"/>
      <c r="AN622" s="50"/>
      <c r="AO622" s="50"/>
      <c r="AP622" s="50"/>
      <c r="AQ622" s="50"/>
      <c r="AR622" s="50"/>
      <c r="AS622" s="50"/>
      <c r="AT622" s="50"/>
      <c r="AU622" s="50"/>
      <c r="AV622" s="50"/>
      <c r="AW622" s="50"/>
      <c r="AX622" s="50"/>
      <c r="AY622" s="50"/>
      <c r="AZ622" s="50"/>
      <c r="BA622" s="50"/>
      <c r="BB622" s="50"/>
      <c r="BC622" s="50"/>
      <c r="BD622" s="50"/>
      <c r="BE622" s="50"/>
    </row>
    <row r="623" spans="5:57">
      <c r="E623" s="50"/>
      <c r="F623" s="50"/>
      <c r="G623" s="50"/>
      <c r="H623" s="50"/>
      <c r="I623" s="50"/>
      <c r="J623" s="50"/>
      <c r="K623" s="50"/>
      <c r="L623" s="50"/>
      <c r="M623" s="50"/>
      <c r="N623" s="50"/>
      <c r="O623" s="50"/>
      <c r="P623" s="50"/>
      <c r="Q623" s="50"/>
      <c r="R623" s="50"/>
      <c r="S623" s="50"/>
      <c r="T623" s="50"/>
      <c r="U623" s="50"/>
      <c r="V623" s="50"/>
      <c r="W623" s="50"/>
      <c r="X623" s="50"/>
      <c r="Y623" s="50"/>
      <c r="Z623" s="50"/>
      <c r="AA623" s="50"/>
      <c r="AB623" s="50"/>
      <c r="AC623" s="50"/>
      <c r="AD623" s="50"/>
      <c r="AE623" s="50"/>
      <c r="AF623" s="50"/>
      <c r="AG623" s="50"/>
      <c r="AH623" s="50"/>
      <c r="AI623" s="50"/>
      <c r="AJ623" s="50"/>
      <c r="AK623" s="50"/>
      <c r="AL623" s="50"/>
      <c r="AM623" s="50"/>
      <c r="AN623" s="50"/>
      <c r="AO623" s="50"/>
      <c r="AP623" s="50"/>
      <c r="AQ623" s="50"/>
      <c r="AR623" s="50"/>
      <c r="AS623" s="50"/>
      <c r="AT623" s="50"/>
      <c r="AU623" s="50"/>
      <c r="AV623" s="50"/>
      <c r="AW623" s="50"/>
      <c r="AX623" s="50"/>
      <c r="AY623" s="50"/>
      <c r="AZ623" s="50"/>
      <c r="BA623" s="50"/>
      <c r="BB623" s="50"/>
      <c r="BC623" s="50"/>
      <c r="BD623" s="50"/>
      <c r="BE623" s="50"/>
    </row>
    <row r="624" spans="5:57">
      <c r="E624" s="50"/>
      <c r="F624" s="50"/>
      <c r="G624" s="50"/>
      <c r="H624" s="50"/>
      <c r="I624" s="50"/>
      <c r="J624" s="50"/>
      <c r="K624" s="50"/>
      <c r="L624" s="50"/>
      <c r="M624" s="50"/>
      <c r="N624" s="50"/>
      <c r="O624" s="50"/>
      <c r="P624" s="50"/>
      <c r="Q624" s="50"/>
      <c r="R624" s="50"/>
      <c r="S624" s="50"/>
      <c r="T624" s="50"/>
      <c r="U624" s="50"/>
      <c r="V624" s="50"/>
      <c r="W624" s="50"/>
      <c r="X624" s="50"/>
      <c r="Y624" s="50"/>
      <c r="Z624" s="50"/>
      <c r="AA624" s="50"/>
      <c r="AB624" s="50"/>
      <c r="AC624" s="50"/>
      <c r="AD624" s="50"/>
      <c r="AE624" s="50"/>
      <c r="AF624" s="50"/>
      <c r="AG624" s="50"/>
      <c r="AH624" s="50"/>
      <c r="AI624" s="50"/>
      <c r="AJ624" s="50"/>
      <c r="AK624" s="50"/>
      <c r="AL624" s="50"/>
      <c r="AM624" s="50"/>
      <c r="AN624" s="50"/>
      <c r="AO624" s="50"/>
      <c r="AP624" s="50"/>
      <c r="AQ624" s="50"/>
      <c r="AR624" s="50"/>
      <c r="AS624" s="50"/>
      <c r="AT624" s="50"/>
      <c r="AU624" s="50"/>
      <c r="AV624" s="50"/>
      <c r="AW624" s="50"/>
      <c r="AX624" s="50"/>
      <c r="AY624" s="50"/>
      <c r="AZ624" s="50"/>
      <c r="BA624" s="50"/>
      <c r="BB624" s="50"/>
      <c r="BC624" s="50"/>
      <c r="BD624" s="50"/>
      <c r="BE624" s="50"/>
    </row>
    <row r="625" spans="5:57">
      <c r="E625" s="50"/>
      <c r="F625" s="50"/>
      <c r="G625" s="50"/>
      <c r="H625" s="50"/>
      <c r="I625" s="50"/>
      <c r="J625" s="50"/>
      <c r="K625" s="50"/>
      <c r="L625" s="50"/>
      <c r="M625" s="50"/>
      <c r="N625" s="50"/>
      <c r="O625" s="50"/>
      <c r="P625" s="50"/>
      <c r="Q625" s="50"/>
      <c r="R625" s="50"/>
      <c r="S625" s="50"/>
      <c r="T625" s="50"/>
      <c r="U625" s="50"/>
      <c r="V625" s="50"/>
      <c r="W625" s="50"/>
      <c r="X625" s="50"/>
      <c r="Y625" s="50"/>
      <c r="Z625" s="50"/>
      <c r="AA625" s="50"/>
      <c r="AB625" s="50"/>
      <c r="AC625" s="50"/>
      <c r="AD625" s="50"/>
      <c r="AE625" s="50"/>
      <c r="AF625" s="50"/>
      <c r="AG625" s="50"/>
      <c r="AH625" s="50"/>
      <c r="AI625" s="50"/>
      <c r="AJ625" s="50"/>
      <c r="AK625" s="50"/>
      <c r="AL625" s="50"/>
      <c r="AM625" s="50"/>
      <c r="AN625" s="50"/>
      <c r="AO625" s="50"/>
      <c r="AP625" s="50"/>
      <c r="AQ625" s="50"/>
      <c r="AR625" s="50"/>
      <c r="AS625" s="50"/>
      <c r="AT625" s="50"/>
      <c r="AU625" s="50"/>
      <c r="AV625" s="50"/>
      <c r="AW625" s="50"/>
      <c r="AX625" s="50"/>
      <c r="AY625" s="50"/>
      <c r="AZ625" s="50"/>
      <c r="BA625" s="50"/>
      <c r="BB625" s="50"/>
      <c r="BC625" s="50"/>
      <c r="BD625" s="50"/>
      <c r="BE625" s="50"/>
    </row>
    <row r="626" spans="5:57">
      <c r="E626" s="50"/>
      <c r="F626" s="50"/>
      <c r="G626" s="50"/>
      <c r="H626" s="50"/>
      <c r="I626" s="50"/>
      <c r="J626" s="50"/>
      <c r="K626" s="50"/>
      <c r="L626" s="50"/>
      <c r="M626" s="50"/>
      <c r="N626" s="50"/>
      <c r="O626" s="50"/>
      <c r="P626" s="50"/>
      <c r="Q626" s="50"/>
      <c r="R626" s="50"/>
      <c r="S626" s="50"/>
      <c r="T626" s="50"/>
      <c r="U626" s="50"/>
      <c r="V626" s="50"/>
      <c r="W626" s="50"/>
      <c r="X626" s="50"/>
      <c r="Y626" s="50"/>
      <c r="Z626" s="50"/>
      <c r="AA626" s="50"/>
      <c r="AB626" s="50"/>
      <c r="AC626" s="50"/>
      <c r="AD626" s="50"/>
      <c r="AE626" s="50"/>
      <c r="AF626" s="50"/>
      <c r="AG626" s="50"/>
      <c r="AH626" s="50"/>
      <c r="AI626" s="50"/>
      <c r="AJ626" s="50"/>
      <c r="AK626" s="50"/>
      <c r="AL626" s="50"/>
      <c r="AM626" s="50"/>
      <c r="AN626" s="50"/>
      <c r="AO626" s="50"/>
      <c r="AP626" s="50"/>
      <c r="AQ626" s="50"/>
      <c r="AR626" s="50"/>
      <c r="AS626" s="50"/>
      <c r="AT626" s="50"/>
      <c r="AU626" s="50"/>
      <c r="AV626" s="50"/>
      <c r="AW626" s="50"/>
      <c r="AX626" s="50"/>
      <c r="AY626" s="50"/>
      <c r="AZ626" s="50"/>
      <c r="BA626" s="50"/>
      <c r="BB626" s="50"/>
      <c r="BC626" s="50"/>
      <c r="BD626" s="50"/>
      <c r="BE626" s="50"/>
    </row>
    <row r="627" spans="5:57">
      <c r="E627" s="50"/>
      <c r="F627" s="50"/>
      <c r="G627" s="50"/>
      <c r="H627" s="50"/>
      <c r="I627" s="50"/>
      <c r="J627" s="50"/>
      <c r="K627" s="50"/>
      <c r="L627" s="50"/>
      <c r="M627" s="50"/>
      <c r="N627" s="50"/>
      <c r="O627" s="50"/>
      <c r="P627" s="50"/>
      <c r="Q627" s="50"/>
      <c r="R627" s="50"/>
      <c r="S627" s="50"/>
      <c r="T627" s="50"/>
      <c r="U627" s="50"/>
      <c r="V627" s="50"/>
      <c r="W627" s="50"/>
      <c r="X627" s="50"/>
      <c r="Y627" s="50"/>
      <c r="Z627" s="50"/>
      <c r="AA627" s="50"/>
      <c r="AB627" s="50"/>
      <c r="AC627" s="50"/>
      <c r="AD627" s="50"/>
      <c r="AE627" s="50"/>
      <c r="AF627" s="50"/>
      <c r="AG627" s="50"/>
      <c r="AH627" s="50"/>
      <c r="AI627" s="50"/>
      <c r="AJ627" s="50"/>
      <c r="AK627" s="50"/>
      <c r="AL627" s="50"/>
      <c r="AM627" s="50"/>
      <c r="AN627" s="50"/>
      <c r="AO627" s="50"/>
      <c r="AP627" s="50"/>
      <c r="AQ627" s="50"/>
      <c r="AR627" s="50"/>
      <c r="AS627" s="50"/>
      <c r="AT627" s="50"/>
      <c r="AU627" s="50"/>
      <c r="AV627" s="50"/>
      <c r="AW627" s="50"/>
      <c r="AX627" s="50"/>
      <c r="AY627" s="50"/>
      <c r="AZ627" s="50"/>
      <c r="BA627" s="50"/>
      <c r="BB627" s="50"/>
      <c r="BC627" s="50"/>
      <c r="BD627" s="50"/>
      <c r="BE627" s="50"/>
    </row>
    <row r="628" spans="5:57">
      <c r="E628" s="50"/>
      <c r="F628" s="50"/>
      <c r="G628" s="50"/>
      <c r="H628" s="50"/>
      <c r="I628" s="50"/>
      <c r="J628" s="50"/>
      <c r="K628" s="50"/>
      <c r="L628" s="50"/>
      <c r="M628" s="50"/>
      <c r="N628" s="50"/>
      <c r="O628" s="50"/>
      <c r="P628" s="50"/>
      <c r="Q628" s="50"/>
      <c r="R628" s="50"/>
      <c r="S628" s="50"/>
      <c r="T628" s="50"/>
      <c r="U628" s="50"/>
      <c r="V628" s="50"/>
      <c r="W628" s="50"/>
      <c r="X628" s="50"/>
      <c r="Y628" s="50"/>
      <c r="Z628" s="50"/>
      <c r="AA628" s="50"/>
      <c r="AB628" s="50"/>
      <c r="AC628" s="50"/>
      <c r="AD628" s="50"/>
      <c r="AE628" s="50"/>
      <c r="AF628" s="50"/>
      <c r="AG628" s="50"/>
      <c r="AH628" s="50"/>
      <c r="AI628" s="50"/>
      <c r="AJ628" s="50"/>
      <c r="AK628" s="50"/>
      <c r="AL628" s="50"/>
      <c r="AM628" s="50"/>
      <c r="AN628" s="50"/>
      <c r="AO628" s="50"/>
      <c r="AP628" s="50"/>
      <c r="AQ628" s="50"/>
      <c r="AR628" s="50"/>
      <c r="AS628" s="50"/>
      <c r="AT628" s="50"/>
      <c r="AU628" s="50"/>
      <c r="AV628" s="50"/>
      <c r="AW628" s="50"/>
      <c r="AX628" s="50"/>
      <c r="AY628" s="50"/>
      <c r="AZ628" s="50"/>
      <c r="BA628" s="50"/>
      <c r="BB628" s="50"/>
      <c r="BC628" s="50"/>
      <c r="BD628" s="50"/>
      <c r="BE628" s="50"/>
    </row>
    <row r="629" spans="5:57">
      <c r="E629" s="50"/>
      <c r="F629" s="50"/>
      <c r="G629" s="50"/>
      <c r="H629" s="50"/>
      <c r="I629" s="50"/>
      <c r="J629" s="50"/>
      <c r="K629" s="50"/>
      <c r="L629" s="50"/>
      <c r="M629" s="50"/>
      <c r="N629" s="50"/>
      <c r="O629" s="50"/>
      <c r="P629" s="50"/>
      <c r="Q629" s="50"/>
      <c r="R629" s="50"/>
      <c r="S629" s="50"/>
      <c r="T629" s="50"/>
      <c r="U629" s="50"/>
      <c r="V629" s="50"/>
      <c r="W629" s="50"/>
      <c r="X629" s="50"/>
      <c r="Y629" s="50"/>
      <c r="Z629" s="50"/>
      <c r="AA629" s="50"/>
      <c r="AB629" s="50"/>
      <c r="AC629" s="50"/>
      <c r="AD629" s="50"/>
      <c r="AE629" s="50"/>
      <c r="AF629" s="50"/>
      <c r="AG629" s="50"/>
      <c r="AH629" s="50"/>
      <c r="AI629" s="50"/>
      <c r="AJ629" s="50"/>
      <c r="AK629" s="50"/>
      <c r="AL629" s="50"/>
      <c r="AM629" s="50"/>
      <c r="AN629" s="50"/>
      <c r="AO629" s="50"/>
      <c r="AP629" s="50"/>
      <c r="AQ629" s="50"/>
      <c r="AR629" s="50"/>
      <c r="AS629" s="50"/>
      <c r="AT629" s="50"/>
      <c r="AU629" s="50"/>
      <c r="AV629" s="50"/>
      <c r="AW629" s="50"/>
      <c r="AX629" s="50"/>
      <c r="AY629" s="50"/>
      <c r="AZ629" s="50"/>
      <c r="BA629" s="50"/>
      <c r="BB629" s="50"/>
      <c r="BC629" s="50"/>
      <c r="BD629" s="50"/>
      <c r="BE629" s="50"/>
    </row>
    <row r="630" spans="5:57">
      <c r="E630" s="50"/>
      <c r="F630" s="50"/>
      <c r="G630" s="50"/>
      <c r="H630" s="50"/>
      <c r="I630" s="50"/>
      <c r="J630" s="50"/>
      <c r="K630" s="50"/>
      <c r="L630" s="50"/>
      <c r="M630" s="50"/>
      <c r="N630" s="50"/>
      <c r="O630" s="50"/>
      <c r="P630" s="50"/>
      <c r="Q630" s="50"/>
      <c r="R630" s="50"/>
      <c r="S630" s="50"/>
      <c r="T630" s="50"/>
      <c r="U630" s="50"/>
      <c r="V630" s="50"/>
      <c r="W630" s="50"/>
      <c r="X630" s="50"/>
      <c r="Y630" s="50"/>
      <c r="Z630" s="50"/>
      <c r="AA630" s="50"/>
      <c r="AB630" s="50"/>
      <c r="AC630" s="50"/>
      <c r="AD630" s="50"/>
      <c r="AE630" s="50"/>
      <c r="AF630" s="50"/>
      <c r="AG630" s="50"/>
      <c r="AH630" s="50"/>
      <c r="AI630" s="50"/>
      <c r="AJ630" s="50"/>
      <c r="AK630" s="50"/>
      <c r="AL630" s="50"/>
      <c r="AM630" s="50"/>
      <c r="AN630" s="50"/>
      <c r="AO630" s="50"/>
      <c r="AP630" s="50"/>
      <c r="AQ630" s="50"/>
      <c r="AR630" s="50"/>
      <c r="AS630" s="50"/>
      <c r="AT630" s="50"/>
      <c r="AU630" s="50"/>
      <c r="AV630" s="50"/>
      <c r="AW630" s="50"/>
      <c r="AX630" s="50"/>
      <c r="AY630" s="50"/>
      <c r="AZ630" s="50"/>
      <c r="BA630" s="50"/>
      <c r="BB630" s="50"/>
      <c r="BC630" s="50"/>
      <c r="BD630" s="50"/>
      <c r="BE630" s="50"/>
    </row>
    <row r="631" spans="5:57">
      <c r="E631" s="50"/>
      <c r="F631" s="50"/>
      <c r="G631" s="50"/>
      <c r="H631" s="50"/>
      <c r="I631" s="50"/>
      <c r="J631" s="50"/>
      <c r="K631" s="50"/>
      <c r="L631" s="50"/>
      <c r="M631" s="50"/>
      <c r="N631" s="50"/>
      <c r="O631" s="50"/>
      <c r="P631" s="50"/>
      <c r="Q631" s="50"/>
      <c r="R631" s="50"/>
      <c r="S631" s="50"/>
      <c r="T631" s="50"/>
      <c r="U631" s="50"/>
      <c r="V631" s="50"/>
      <c r="W631" s="50"/>
      <c r="X631" s="50"/>
      <c r="Y631" s="50"/>
      <c r="Z631" s="50"/>
      <c r="AA631" s="50"/>
      <c r="AB631" s="50"/>
      <c r="AC631" s="50"/>
      <c r="AD631" s="50"/>
      <c r="AE631" s="50"/>
      <c r="AF631" s="50"/>
      <c r="AG631" s="50"/>
      <c r="AH631" s="50"/>
      <c r="AI631" s="50"/>
      <c r="AJ631" s="50"/>
      <c r="AK631" s="50"/>
      <c r="AL631" s="50"/>
      <c r="AM631" s="50"/>
      <c r="AN631" s="50"/>
      <c r="AO631" s="50"/>
      <c r="AP631" s="50"/>
      <c r="AQ631" s="50"/>
      <c r="AR631" s="50"/>
      <c r="AS631" s="50"/>
      <c r="AT631" s="50"/>
      <c r="AU631" s="50"/>
      <c r="AV631" s="50"/>
      <c r="AW631" s="50"/>
      <c r="AX631" s="50"/>
      <c r="AY631" s="50"/>
      <c r="AZ631" s="50"/>
      <c r="BA631" s="50"/>
      <c r="BB631" s="50"/>
      <c r="BC631" s="50"/>
      <c r="BD631" s="50"/>
      <c r="BE631" s="50"/>
    </row>
    <row r="632" spans="5:57">
      <c r="E632" s="50"/>
      <c r="F632" s="50"/>
      <c r="G632" s="50"/>
      <c r="H632" s="50"/>
      <c r="I632" s="50"/>
      <c r="J632" s="50"/>
      <c r="K632" s="50"/>
      <c r="L632" s="50"/>
      <c r="M632" s="50"/>
      <c r="N632" s="50"/>
      <c r="O632" s="50"/>
      <c r="P632" s="50"/>
      <c r="Q632" s="50"/>
      <c r="R632" s="50"/>
      <c r="S632" s="50"/>
      <c r="T632" s="50"/>
      <c r="U632" s="50"/>
      <c r="V632" s="50"/>
      <c r="W632" s="50"/>
      <c r="X632" s="50"/>
      <c r="Y632" s="50"/>
      <c r="Z632" s="50"/>
      <c r="AA632" s="50"/>
      <c r="AB632" s="50"/>
      <c r="AC632" s="50"/>
      <c r="AD632" s="50"/>
      <c r="AE632" s="50"/>
      <c r="AF632" s="50"/>
      <c r="AG632" s="50"/>
      <c r="AH632" s="50"/>
      <c r="AI632" s="50"/>
      <c r="AJ632" s="50"/>
      <c r="AK632" s="50"/>
      <c r="AL632" s="50"/>
      <c r="AM632" s="50"/>
      <c r="AN632" s="50"/>
      <c r="AO632" s="50"/>
      <c r="AP632" s="50"/>
      <c r="AQ632" s="50"/>
      <c r="AR632" s="50"/>
      <c r="AS632" s="50"/>
      <c r="AT632" s="50"/>
      <c r="AU632" s="50"/>
      <c r="AV632" s="50"/>
      <c r="AW632" s="50"/>
      <c r="AX632" s="50"/>
      <c r="AY632" s="50"/>
      <c r="AZ632" s="50"/>
      <c r="BA632" s="50"/>
      <c r="BB632" s="50"/>
      <c r="BC632" s="50"/>
      <c r="BD632" s="50"/>
      <c r="BE632" s="50"/>
    </row>
    <row r="633" spans="5:57">
      <c r="E633" s="50"/>
      <c r="F633" s="50"/>
      <c r="G633" s="50"/>
      <c r="H633" s="50"/>
      <c r="I633" s="50"/>
      <c r="J633" s="50"/>
      <c r="K633" s="50"/>
      <c r="L633" s="50"/>
      <c r="M633" s="50"/>
      <c r="N633" s="50"/>
      <c r="O633" s="50"/>
      <c r="P633" s="50"/>
      <c r="Q633" s="50"/>
      <c r="R633" s="50"/>
      <c r="S633" s="50"/>
      <c r="T633" s="50"/>
      <c r="U633" s="50"/>
      <c r="V633" s="50"/>
      <c r="W633" s="50"/>
      <c r="X633" s="50"/>
      <c r="Y633" s="50"/>
      <c r="Z633" s="50"/>
      <c r="AA633" s="50"/>
      <c r="AB633" s="50"/>
      <c r="AC633" s="50"/>
      <c r="AD633" s="50"/>
      <c r="AE633" s="50"/>
      <c r="AF633" s="50"/>
      <c r="AG633" s="50"/>
      <c r="AH633" s="50"/>
      <c r="AI633" s="50"/>
      <c r="AJ633" s="50"/>
      <c r="AK633" s="50"/>
      <c r="AL633" s="50"/>
      <c r="AM633" s="50"/>
      <c r="AN633" s="50"/>
      <c r="AO633" s="50"/>
      <c r="AP633" s="50"/>
      <c r="AQ633" s="50"/>
      <c r="AR633" s="50"/>
      <c r="AS633" s="50"/>
      <c r="AT633" s="50"/>
      <c r="AU633" s="50"/>
      <c r="AV633" s="50"/>
      <c r="AW633" s="50"/>
      <c r="AX633" s="50"/>
      <c r="AY633" s="50"/>
      <c r="AZ633" s="50"/>
      <c r="BA633" s="50"/>
      <c r="BB633" s="50"/>
      <c r="BC633" s="50"/>
      <c r="BD633" s="50"/>
      <c r="BE633" s="50"/>
    </row>
    <row r="634" spans="5:57">
      <c r="E634" s="50"/>
      <c r="F634" s="50"/>
      <c r="G634" s="50"/>
      <c r="H634" s="50"/>
      <c r="I634" s="50"/>
      <c r="J634" s="50"/>
      <c r="K634" s="50"/>
      <c r="L634" s="50"/>
      <c r="M634" s="50"/>
      <c r="N634" s="50"/>
      <c r="O634" s="50"/>
      <c r="P634" s="50"/>
      <c r="Q634" s="50"/>
      <c r="R634" s="50"/>
      <c r="S634" s="50"/>
      <c r="T634" s="50"/>
      <c r="U634" s="50"/>
      <c r="V634" s="50"/>
      <c r="W634" s="50"/>
      <c r="X634" s="50"/>
      <c r="Y634" s="50"/>
      <c r="Z634" s="50"/>
      <c r="AA634" s="50"/>
      <c r="AB634" s="50"/>
      <c r="AC634" s="50"/>
      <c r="AD634" s="50"/>
      <c r="AE634" s="50"/>
      <c r="AF634" s="50"/>
      <c r="AG634" s="50"/>
      <c r="AH634" s="50"/>
      <c r="AI634" s="50"/>
      <c r="AJ634" s="50"/>
      <c r="AK634" s="50"/>
      <c r="AL634" s="50"/>
      <c r="AM634" s="50"/>
      <c r="AN634" s="50"/>
      <c r="AO634" s="50"/>
      <c r="AP634" s="50"/>
      <c r="AQ634" s="50"/>
      <c r="AR634" s="50"/>
      <c r="AS634" s="50"/>
      <c r="AT634" s="50"/>
      <c r="AU634" s="50"/>
      <c r="AV634" s="50"/>
      <c r="AW634" s="50"/>
      <c r="AX634" s="50"/>
      <c r="AY634" s="50"/>
      <c r="AZ634" s="50"/>
      <c r="BA634" s="50"/>
      <c r="BB634" s="50"/>
      <c r="BC634" s="50"/>
      <c r="BD634" s="50"/>
      <c r="BE634" s="50"/>
    </row>
    <row r="635" spans="5:57">
      <c r="E635" s="50"/>
      <c r="F635" s="50"/>
      <c r="G635" s="50"/>
      <c r="H635" s="50"/>
      <c r="I635" s="50"/>
      <c r="J635" s="50"/>
      <c r="K635" s="50"/>
      <c r="L635" s="50"/>
      <c r="M635" s="50"/>
      <c r="N635" s="50"/>
      <c r="O635" s="50"/>
      <c r="P635" s="50"/>
      <c r="Q635" s="50"/>
      <c r="R635" s="50"/>
      <c r="S635" s="50"/>
      <c r="T635" s="50"/>
      <c r="U635" s="50"/>
      <c r="V635" s="50"/>
      <c r="W635" s="50"/>
      <c r="X635" s="50"/>
      <c r="Y635" s="50"/>
      <c r="Z635" s="50"/>
      <c r="AA635" s="50"/>
      <c r="AB635" s="50"/>
      <c r="AC635" s="50"/>
      <c r="AD635" s="50"/>
      <c r="AE635" s="50"/>
      <c r="AF635" s="50"/>
      <c r="AG635" s="50"/>
      <c r="AH635" s="50"/>
      <c r="AI635" s="50"/>
      <c r="AJ635" s="50"/>
      <c r="AK635" s="50"/>
      <c r="AL635" s="50"/>
      <c r="AM635" s="50"/>
      <c r="AN635" s="50"/>
      <c r="AO635" s="50"/>
      <c r="AP635" s="50"/>
      <c r="AQ635" s="50"/>
      <c r="AR635" s="50"/>
      <c r="AS635" s="50"/>
      <c r="AT635" s="50"/>
      <c r="AU635" s="50"/>
      <c r="AV635" s="50"/>
      <c r="AW635" s="50"/>
      <c r="AX635" s="50"/>
      <c r="AY635" s="50"/>
      <c r="AZ635" s="50"/>
      <c r="BA635" s="50"/>
      <c r="BB635" s="50"/>
      <c r="BC635" s="50"/>
      <c r="BD635" s="50"/>
      <c r="BE635" s="50"/>
    </row>
    <row r="636" spans="5:57">
      <c r="E636" s="50"/>
      <c r="F636" s="50"/>
      <c r="G636" s="50"/>
      <c r="H636" s="50"/>
      <c r="I636" s="50"/>
      <c r="J636" s="50"/>
      <c r="K636" s="50"/>
      <c r="L636" s="50"/>
      <c r="M636" s="50"/>
      <c r="N636" s="50"/>
      <c r="O636" s="50"/>
      <c r="P636" s="50"/>
      <c r="Q636" s="50"/>
      <c r="R636" s="50"/>
      <c r="S636" s="50"/>
      <c r="T636" s="50"/>
      <c r="U636" s="50"/>
      <c r="V636" s="50"/>
      <c r="W636" s="50"/>
      <c r="X636" s="50"/>
      <c r="Y636" s="50"/>
      <c r="Z636" s="50"/>
      <c r="AA636" s="50"/>
      <c r="AB636" s="50"/>
      <c r="AC636" s="50"/>
      <c r="AD636" s="50"/>
      <c r="AE636" s="50"/>
      <c r="AF636" s="50"/>
      <c r="AG636" s="50"/>
      <c r="AH636" s="50"/>
      <c r="AI636" s="50"/>
      <c r="AJ636" s="50"/>
      <c r="AK636" s="50"/>
      <c r="AL636" s="50"/>
      <c r="AM636" s="50"/>
      <c r="AN636" s="50"/>
      <c r="AO636" s="50"/>
      <c r="AP636" s="50"/>
      <c r="AQ636" s="50"/>
      <c r="AR636" s="50"/>
      <c r="AS636" s="50"/>
      <c r="AT636" s="50"/>
      <c r="AU636" s="50"/>
      <c r="AV636" s="50"/>
      <c r="AW636" s="50"/>
      <c r="AX636" s="50"/>
      <c r="AY636" s="50"/>
      <c r="AZ636" s="50"/>
      <c r="BA636" s="50"/>
      <c r="BB636" s="50"/>
      <c r="BC636" s="50"/>
      <c r="BD636" s="50"/>
      <c r="BE636" s="50"/>
    </row>
    <row r="637" spans="5:57">
      <c r="E637" s="50"/>
      <c r="F637" s="50"/>
      <c r="G637" s="50"/>
      <c r="H637" s="50"/>
      <c r="I637" s="50"/>
      <c r="J637" s="50"/>
      <c r="K637" s="50"/>
      <c r="L637" s="50"/>
      <c r="M637" s="50"/>
      <c r="N637" s="50"/>
      <c r="O637" s="50"/>
      <c r="P637" s="50"/>
      <c r="Q637" s="50"/>
      <c r="R637" s="50"/>
      <c r="S637" s="50"/>
      <c r="T637" s="50"/>
      <c r="U637" s="50"/>
      <c r="V637" s="50"/>
      <c r="W637" s="50"/>
      <c r="X637" s="50"/>
      <c r="Y637" s="50"/>
      <c r="Z637" s="50"/>
      <c r="AA637" s="50"/>
      <c r="AB637" s="50"/>
      <c r="AC637" s="50"/>
      <c r="AD637" s="50"/>
      <c r="AE637" s="50"/>
      <c r="AF637" s="50"/>
      <c r="AG637" s="50"/>
      <c r="AH637" s="50"/>
      <c r="AI637" s="50"/>
      <c r="AJ637" s="50"/>
      <c r="AK637" s="50"/>
      <c r="AL637" s="50"/>
      <c r="AM637" s="50"/>
      <c r="AN637" s="50"/>
      <c r="AO637" s="50"/>
      <c r="AP637" s="50"/>
      <c r="AQ637" s="50"/>
      <c r="AR637" s="50"/>
      <c r="AS637" s="50"/>
      <c r="AT637" s="50"/>
      <c r="AU637" s="50"/>
      <c r="AV637" s="50"/>
      <c r="AW637" s="50"/>
      <c r="AX637" s="50"/>
      <c r="AY637" s="50"/>
      <c r="AZ637" s="50"/>
      <c r="BA637" s="50"/>
      <c r="BB637" s="50"/>
      <c r="BC637" s="50"/>
      <c r="BD637" s="50"/>
      <c r="BE637" s="50"/>
    </row>
    <row r="638" spans="5:57">
      <c r="E638" s="50"/>
      <c r="F638" s="50"/>
      <c r="G638" s="50"/>
      <c r="H638" s="50"/>
      <c r="I638" s="50"/>
      <c r="J638" s="50"/>
      <c r="K638" s="50"/>
      <c r="L638" s="50"/>
      <c r="M638" s="50"/>
      <c r="N638" s="50"/>
      <c r="O638" s="50"/>
      <c r="P638" s="50"/>
      <c r="Q638" s="50"/>
      <c r="R638" s="50"/>
      <c r="S638" s="50"/>
      <c r="T638" s="50"/>
      <c r="U638" s="50"/>
      <c r="V638" s="50"/>
      <c r="W638" s="50"/>
      <c r="X638" s="50"/>
      <c r="Y638" s="50"/>
      <c r="Z638" s="50"/>
      <c r="AA638" s="50"/>
      <c r="AB638" s="50"/>
      <c r="AC638" s="50"/>
      <c r="AD638" s="50"/>
      <c r="AE638" s="50"/>
      <c r="AF638" s="50"/>
      <c r="AG638" s="50"/>
      <c r="AH638" s="50"/>
      <c r="AI638" s="50"/>
      <c r="AJ638" s="50"/>
      <c r="AK638" s="50"/>
      <c r="AL638" s="50"/>
      <c r="AM638" s="50"/>
      <c r="AN638" s="50"/>
      <c r="AO638" s="50"/>
      <c r="AP638" s="50"/>
      <c r="AQ638" s="50"/>
      <c r="AR638" s="50"/>
      <c r="AS638" s="50"/>
      <c r="AT638" s="50"/>
      <c r="AU638" s="50"/>
      <c r="AV638" s="50"/>
      <c r="AW638" s="50"/>
      <c r="AX638" s="50"/>
      <c r="AY638" s="50"/>
      <c r="AZ638" s="50"/>
      <c r="BA638" s="50"/>
      <c r="BB638" s="50"/>
      <c r="BC638" s="50"/>
      <c r="BD638" s="50"/>
      <c r="BE638" s="50"/>
    </row>
    <row r="639" spans="5:57">
      <c r="E639" s="50"/>
      <c r="F639" s="50"/>
      <c r="G639" s="50"/>
      <c r="H639" s="50"/>
      <c r="I639" s="50"/>
      <c r="J639" s="50"/>
      <c r="K639" s="50"/>
      <c r="L639" s="50"/>
      <c r="M639" s="50"/>
      <c r="N639" s="50"/>
      <c r="O639" s="50"/>
      <c r="P639" s="50"/>
      <c r="Q639" s="50"/>
      <c r="R639" s="50"/>
      <c r="S639" s="50"/>
      <c r="T639" s="50"/>
      <c r="U639" s="50"/>
      <c r="V639" s="50"/>
      <c r="W639" s="50"/>
      <c r="X639" s="50"/>
      <c r="Y639" s="50"/>
      <c r="Z639" s="50"/>
      <c r="AA639" s="50"/>
      <c r="AB639" s="50"/>
      <c r="AC639" s="50"/>
      <c r="AD639" s="50"/>
      <c r="AE639" s="50"/>
      <c r="AF639" s="50"/>
      <c r="AG639" s="50"/>
      <c r="AH639" s="50"/>
      <c r="AI639" s="50"/>
      <c r="AJ639" s="50"/>
      <c r="AK639" s="50"/>
      <c r="AL639" s="50"/>
      <c r="AM639" s="50"/>
      <c r="AN639" s="50"/>
      <c r="AO639" s="50"/>
      <c r="AP639" s="50"/>
      <c r="AQ639" s="50"/>
      <c r="AR639" s="50"/>
      <c r="AS639" s="50"/>
      <c r="AT639" s="50"/>
      <c r="AU639" s="50"/>
      <c r="AV639" s="50"/>
      <c r="AW639" s="50"/>
      <c r="AX639" s="50"/>
      <c r="AY639" s="50"/>
      <c r="AZ639" s="50"/>
      <c r="BA639" s="50"/>
      <c r="BB639" s="50"/>
      <c r="BC639" s="50"/>
      <c r="BD639" s="50"/>
      <c r="BE639" s="50"/>
    </row>
    <row r="640" spans="5:57">
      <c r="E640" s="50"/>
      <c r="F640" s="50"/>
      <c r="G640" s="50"/>
      <c r="H640" s="50"/>
      <c r="I640" s="50"/>
      <c r="J640" s="50"/>
      <c r="K640" s="50"/>
      <c r="L640" s="50"/>
      <c r="M640" s="50"/>
      <c r="N640" s="50"/>
      <c r="O640" s="50"/>
      <c r="P640" s="50"/>
      <c r="Q640" s="50"/>
      <c r="R640" s="50"/>
      <c r="S640" s="50"/>
      <c r="T640" s="50"/>
      <c r="U640" s="50"/>
      <c r="V640" s="50"/>
      <c r="W640" s="50"/>
      <c r="X640" s="50"/>
      <c r="Y640" s="50"/>
      <c r="Z640" s="50"/>
      <c r="AA640" s="50"/>
      <c r="AB640" s="50"/>
      <c r="AC640" s="50"/>
      <c r="AD640" s="50"/>
      <c r="AE640" s="50"/>
      <c r="AF640" s="50"/>
      <c r="AG640" s="50"/>
      <c r="AH640" s="50"/>
      <c r="AI640" s="50"/>
      <c r="AJ640" s="50"/>
      <c r="AK640" s="50"/>
      <c r="AL640" s="50"/>
      <c r="AM640" s="50"/>
      <c r="AN640" s="50"/>
      <c r="AO640" s="50"/>
      <c r="AP640" s="50"/>
      <c r="AQ640" s="50"/>
      <c r="AR640" s="50"/>
      <c r="AS640" s="50"/>
      <c r="AT640" s="50"/>
      <c r="AU640" s="50"/>
      <c r="AV640" s="50"/>
      <c r="AW640" s="50"/>
      <c r="AX640" s="50"/>
      <c r="AY640" s="50"/>
      <c r="AZ640" s="50"/>
      <c r="BA640" s="50"/>
      <c r="BB640" s="50"/>
      <c r="BC640" s="50"/>
      <c r="BD640" s="50"/>
      <c r="BE640" s="50"/>
    </row>
    <row r="641" spans="5:57">
      <c r="E641" s="50"/>
      <c r="F641" s="50"/>
      <c r="G641" s="50"/>
      <c r="H641" s="50"/>
      <c r="I641" s="50"/>
      <c r="J641" s="50"/>
      <c r="K641" s="50"/>
      <c r="L641" s="50"/>
      <c r="M641" s="50"/>
      <c r="N641" s="50"/>
      <c r="O641" s="50"/>
      <c r="P641" s="50"/>
      <c r="Q641" s="50"/>
      <c r="R641" s="50"/>
      <c r="S641" s="50"/>
      <c r="T641" s="50"/>
      <c r="U641" s="50"/>
      <c r="V641" s="50"/>
      <c r="W641" s="50"/>
      <c r="X641" s="50"/>
      <c r="Y641" s="50"/>
      <c r="Z641" s="50"/>
      <c r="AA641" s="50"/>
      <c r="AB641" s="50"/>
      <c r="AC641" s="50"/>
      <c r="AD641" s="50"/>
      <c r="AE641" s="50"/>
      <c r="AF641" s="50"/>
      <c r="AG641" s="50"/>
      <c r="AH641" s="50"/>
      <c r="AI641" s="50"/>
      <c r="AJ641" s="50"/>
      <c r="AK641" s="50"/>
      <c r="AL641" s="50"/>
      <c r="AM641" s="50"/>
      <c r="AN641" s="50"/>
      <c r="AO641" s="50"/>
      <c r="AP641" s="50"/>
      <c r="AQ641" s="50"/>
      <c r="AR641" s="50"/>
      <c r="AS641" s="50"/>
      <c r="AT641" s="50"/>
      <c r="AU641" s="50"/>
      <c r="AV641" s="50"/>
      <c r="AW641" s="50"/>
      <c r="AX641" s="50"/>
      <c r="AY641" s="50"/>
      <c r="AZ641" s="50"/>
      <c r="BA641" s="50"/>
      <c r="BB641" s="50"/>
      <c r="BC641" s="50"/>
      <c r="BD641" s="50"/>
      <c r="BE641" s="50"/>
    </row>
    <row r="642" spans="5:57">
      <c r="E642" s="50"/>
      <c r="F642" s="50"/>
      <c r="G642" s="50"/>
      <c r="H642" s="50"/>
      <c r="I642" s="50"/>
      <c r="J642" s="50"/>
      <c r="K642" s="50"/>
      <c r="L642" s="50"/>
      <c r="M642" s="50"/>
      <c r="N642" s="50"/>
      <c r="O642" s="50"/>
      <c r="P642" s="50"/>
      <c r="Q642" s="50"/>
      <c r="R642" s="50"/>
      <c r="S642" s="50"/>
      <c r="T642" s="50"/>
      <c r="U642" s="50"/>
      <c r="V642" s="50"/>
      <c r="W642" s="50"/>
      <c r="X642" s="50"/>
      <c r="Y642" s="50"/>
      <c r="Z642" s="50"/>
      <c r="AA642" s="50"/>
      <c r="AB642" s="50"/>
      <c r="AC642" s="50"/>
      <c r="AD642" s="50"/>
      <c r="AE642" s="50"/>
      <c r="AF642" s="50"/>
      <c r="AG642" s="50"/>
      <c r="AH642" s="50"/>
      <c r="AI642" s="50"/>
      <c r="AJ642" s="50"/>
      <c r="AK642" s="50"/>
      <c r="AL642" s="50"/>
      <c r="AM642" s="50"/>
      <c r="AN642" s="50"/>
      <c r="AO642" s="50"/>
      <c r="AP642" s="50"/>
      <c r="AQ642" s="50"/>
      <c r="AR642" s="50"/>
      <c r="AS642" s="50"/>
      <c r="AT642" s="50"/>
      <c r="AU642" s="50"/>
      <c r="AV642" s="50"/>
      <c r="AW642" s="50"/>
      <c r="AX642" s="50"/>
      <c r="AY642" s="50"/>
      <c r="AZ642" s="50"/>
      <c r="BA642" s="50"/>
      <c r="BB642" s="50"/>
      <c r="BC642" s="50"/>
      <c r="BD642" s="50"/>
      <c r="BE642" s="50"/>
    </row>
    <row r="643" spans="5:57">
      <c r="E643" s="50"/>
      <c r="F643" s="50"/>
      <c r="G643" s="50"/>
      <c r="H643" s="50"/>
      <c r="I643" s="50"/>
      <c r="J643" s="50"/>
      <c r="K643" s="50"/>
      <c r="L643" s="50"/>
      <c r="M643" s="50"/>
      <c r="N643" s="50"/>
      <c r="O643" s="50"/>
      <c r="P643" s="50"/>
      <c r="Q643" s="50"/>
      <c r="R643" s="50"/>
      <c r="S643" s="50"/>
      <c r="T643" s="50"/>
      <c r="U643" s="50"/>
      <c r="V643" s="50"/>
      <c r="W643" s="50"/>
      <c r="X643" s="50"/>
      <c r="Y643" s="50"/>
      <c r="Z643" s="50"/>
      <c r="AA643" s="50"/>
      <c r="AB643" s="50"/>
      <c r="AC643" s="50"/>
      <c r="AD643" s="50"/>
      <c r="AE643" s="50"/>
      <c r="AF643" s="50"/>
      <c r="AG643" s="50"/>
      <c r="AH643" s="50"/>
      <c r="AI643" s="50"/>
      <c r="AJ643" s="50"/>
      <c r="AK643" s="50"/>
      <c r="AL643" s="50"/>
      <c r="AM643" s="50"/>
      <c r="AN643" s="50"/>
      <c r="AO643" s="50"/>
      <c r="AP643" s="50"/>
      <c r="AQ643" s="50"/>
      <c r="AR643" s="50"/>
      <c r="AS643" s="50"/>
      <c r="AT643" s="50"/>
      <c r="AU643" s="50"/>
      <c r="AV643" s="50"/>
      <c r="AW643" s="50"/>
      <c r="AX643" s="50"/>
      <c r="AY643" s="50"/>
      <c r="AZ643" s="50"/>
      <c r="BA643" s="50"/>
      <c r="BB643" s="50"/>
      <c r="BC643" s="50"/>
      <c r="BD643" s="50"/>
      <c r="BE643" s="50"/>
    </row>
    <row r="644" spans="5:57">
      <c r="E644" s="50"/>
      <c r="F644" s="50"/>
      <c r="G644" s="50"/>
      <c r="H644" s="50"/>
      <c r="I644" s="50"/>
      <c r="J644" s="50"/>
      <c r="K644" s="50"/>
      <c r="L644" s="50"/>
      <c r="M644" s="50"/>
      <c r="N644" s="50"/>
      <c r="O644" s="50"/>
      <c r="P644" s="50"/>
      <c r="Q644" s="50"/>
      <c r="R644" s="50"/>
      <c r="S644" s="50"/>
      <c r="T644" s="50"/>
      <c r="U644" s="50"/>
      <c r="V644" s="50"/>
      <c r="W644" s="50"/>
      <c r="X644" s="50"/>
      <c r="Y644" s="50"/>
      <c r="Z644" s="50"/>
      <c r="AA644" s="50"/>
      <c r="AB644" s="50"/>
      <c r="AC644" s="50"/>
      <c r="AD644" s="50"/>
      <c r="AE644" s="50"/>
      <c r="AF644" s="50"/>
      <c r="AG644" s="50"/>
      <c r="AH644" s="50"/>
      <c r="AI644" s="50"/>
      <c r="AJ644" s="50"/>
      <c r="AK644" s="50"/>
      <c r="AL644" s="50"/>
      <c r="AM644" s="50"/>
      <c r="AN644" s="50"/>
      <c r="AO644" s="50"/>
      <c r="AP644" s="50"/>
      <c r="AQ644" s="50"/>
      <c r="AR644" s="50"/>
      <c r="AS644" s="50"/>
      <c r="AT644" s="50"/>
      <c r="AU644" s="50"/>
      <c r="AV644" s="50"/>
      <c r="AW644" s="50"/>
      <c r="AX644" s="50"/>
      <c r="AY644" s="50"/>
      <c r="AZ644" s="50"/>
      <c r="BA644" s="50"/>
      <c r="BB644" s="50"/>
      <c r="BC644" s="50"/>
      <c r="BD644" s="50"/>
      <c r="BE644" s="50"/>
    </row>
    <row r="645" spans="5:57">
      <c r="E645" s="50"/>
      <c r="F645" s="50"/>
      <c r="G645" s="50"/>
      <c r="H645" s="50"/>
      <c r="I645" s="50"/>
      <c r="J645" s="50"/>
      <c r="K645" s="50"/>
      <c r="L645" s="50"/>
      <c r="M645" s="50"/>
      <c r="N645" s="50"/>
      <c r="O645" s="50"/>
      <c r="P645" s="50"/>
      <c r="Q645" s="50"/>
      <c r="R645" s="50"/>
      <c r="S645" s="50"/>
      <c r="T645" s="50"/>
      <c r="U645" s="50"/>
      <c r="V645" s="50"/>
      <c r="W645" s="50"/>
      <c r="X645" s="50"/>
      <c r="Y645" s="50"/>
      <c r="Z645" s="50"/>
      <c r="AA645" s="50"/>
      <c r="AB645" s="50"/>
      <c r="AC645" s="50"/>
      <c r="AD645" s="50"/>
      <c r="AE645" s="50"/>
      <c r="AF645" s="50"/>
      <c r="AG645" s="50"/>
      <c r="AH645" s="50"/>
      <c r="AI645" s="50"/>
      <c r="AJ645" s="50"/>
      <c r="AK645" s="50"/>
      <c r="AL645" s="50"/>
      <c r="AM645" s="50"/>
      <c r="AN645" s="50"/>
      <c r="AO645" s="50"/>
      <c r="AP645" s="50"/>
      <c r="AQ645" s="50"/>
      <c r="AR645" s="50"/>
      <c r="AS645" s="50"/>
      <c r="AT645" s="50"/>
      <c r="AU645" s="50"/>
      <c r="AV645" s="50"/>
      <c r="AW645" s="50"/>
      <c r="AX645" s="50"/>
      <c r="AY645" s="50"/>
      <c r="AZ645" s="50"/>
      <c r="BA645" s="50"/>
      <c r="BB645" s="50"/>
      <c r="BC645" s="50"/>
      <c r="BD645" s="50"/>
      <c r="BE645" s="50"/>
    </row>
    <row r="646" spans="5:57">
      <c r="E646" s="50"/>
      <c r="F646" s="50"/>
      <c r="G646" s="50"/>
      <c r="H646" s="50"/>
      <c r="I646" s="50"/>
      <c r="J646" s="50"/>
      <c r="K646" s="50"/>
      <c r="L646" s="50"/>
      <c r="M646" s="50"/>
      <c r="N646" s="50"/>
      <c r="O646" s="50"/>
      <c r="P646" s="50"/>
      <c r="Q646" s="50"/>
      <c r="R646" s="50"/>
      <c r="S646" s="50"/>
      <c r="T646" s="50"/>
      <c r="U646" s="50"/>
      <c r="V646" s="50"/>
      <c r="W646" s="50"/>
      <c r="X646" s="50"/>
      <c r="Y646" s="50"/>
      <c r="Z646" s="50"/>
      <c r="AA646" s="50"/>
      <c r="AB646" s="50"/>
      <c r="AC646" s="50"/>
      <c r="AD646" s="50"/>
      <c r="AE646" s="50"/>
      <c r="AF646" s="50"/>
      <c r="AG646" s="50"/>
      <c r="AH646" s="50"/>
      <c r="AI646" s="50"/>
      <c r="AJ646" s="50"/>
      <c r="AK646" s="50"/>
      <c r="AL646" s="50"/>
      <c r="AM646" s="50"/>
      <c r="AN646" s="50"/>
      <c r="AO646" s="50"/>
      <c r="AP646" s="50"/>
      <c r="AQ646" s="50"/>
      <c r="AR646" s="50"/>
      <c r="AS646" s="50"/>
      <c r="AT646" s="50"/>
      <c r="AU646" s="50"/>
      <c r="AV646" s="50"/>
      <c r="AW646" s="50"/>
      <c r="AX646" s="50"/>
      <c r="AY646" s="50"/>
      <c r="AZ646" s="50"/>
      <c r="BA646" s="50"/>
      <c r="BB646" s="50"/>
      <c r="BC646" s="50"/>
      <c r="BD646" s="50"/>
      <c r="BE646" s="50"/>
    </row>
    <row r="647" spans="5:57">
      <c r="E647" s="50"/>
      <c r="F647" s="50"/>
      <c r="G647" s="50"/>
      <c r="H647" s="50"/>
      <c r="I647" s="50"/>
      <c r="J647" s="50"/>
      <c r="K647" s="50"/>
      <c r="L647" s="50"/>
      <c r="M647" s="50"/>
      <c r="N647" s="50"/>
      <c r="O647" s="50"/>
      <c r="P647" s="50"/>
      <c r="Q647" s="50"/>
      <c r="R647" s="50"/>
      <c r="S647" s="50"/>
      <c r="T647" s="50"/>
      <c r="U647" s="50"/>
      <c r="V647" s="50"/>
      <c r="W647" s="50"/>
      <c r="X647" s="50"/>
      <c r="Y647" s="50"/>
      <c r="Z647" s="50"/>
      <c r="AA647" s="50"/>
      <c r="AB647" s="50"/>
      <c r="AC647" s="50"/>
      <c r="AD647" s="50"/>
      <c r="AE647" s="50"/>
      <c r="AF647" s="50"/>
      <c r="AG647" s="50"/>
      <c r="AH647" s="50"/>
      <c r="AI647" s="50"/>
      <c r="AJ647" s="50"/>
      <c r="AK647" s="50"/>
      <c r="AL647" s="50"/>
      <c r="AM647" s="50"/>
      <c r="AN647" s="50"/>
      <c r="AO647" s="50"/>
      <c r="AP647" s="50"/>
      <c r="AQ647" s="50"/>
      <c r="AR647" s="50"/>
      <c r="AS647" s="50"/>
      <c r="AT647" s="50"/>
      <c r="AU647" s="50"/>
      <c r="AV647" s="50"/>
      <c r="AW647" s="50"/>
      <c r="AX647" s="50"/>
      <c r="AY647" s="50"/>
      <c r="AZ647" s="50"/>
      <c r="BA647" s="50"/>
      <c r="BB647" s="50"/>
      <c r="BC647" s="50"/>
      <c r="BD647" s="50"/>
      <c r="BE647" s="50"/>
    </row>
    <row r="648" spans="5:57">
      <c r="E648" s="50"/>
      <c r="F648" s="50"/>
      <c r="G648" s="50"/>
      <c r="H648" s="50"/>
      <c r="I648" s="50"/>
      <c r="J648" s="50"/>
      <c r="K648" s="50"/>
      <c r="L648" s="50"/>
      <c r="M648" s="50"/>
      <c r="N648" s="50"/>
      <c r="O648" s="50"/>
      <c r="P648" s="50"/>
      <c r="Q648" s="50"/>
      <c r="R648" s="50"/>
      <c r="S648" s="50"/>
      <c r="T648" s="50"/>
      <c r="U648" s="50"/>
      <c r="V648" s="50"/>
      <c r="W648" s="50"/>
      <c r="X648" s="50"/>
      <c r="Y648" s="50"/>
      <c r="Z648" s="50"/>
      <c r="AA648" s="50"/>
      <c r="AB648" s="50"/>
      <c r="AC648" s="50"/>
      <c r="AD648" s="50"/>
      <c r="AE648" s="50"/>
      <c r="AF648" s="50"/>
      <c r="AG648" s="50"/>
      <c r="AH648" s="50"/>
      <c r="AI648" s="50"/>
      <c r="AJ648" s="50"/>
      <c r="AK648" s="50"/>
      <c r="AL648" s="50"/>
      <c r="AM648" s="50"/>
      <c r="AN648" s="50"/>
      <c r="AO648" s="50"/>
      <c r="AP648" s="50"/>
      <c r="AQ648" s="50"/>
      <c r="AR648" s="50"/>
      <c r="AS648" s="50"/>
      <c r="AT648" s="50"/>
      <c r="AU648" s="50"/>
      <c r="AV648" s="50"/>
      <c r="AW648" s="50"/>
      <c r="AX648" s="50"/>
      <c r="AY648" s="50"/>
      <c r="AZ648" s="50"/>
      <c r="BA648" s="50"/>
      <c r="BB648" s="50"/>
      <c r="BC648" s="50"/>
      <c r="BD648" s="50"/>
      <c r="BE648" s="50"/>
    </row>
    <row r="649" spans="5:57">
      <c r="E649" s="50"/>
      <c r="F649" s="50"/>
      <c r="G649" s="50"/>
      <c r="H649" s="50"/>
      <c r="I649" s="50"/>
      <c r="J649" s="50"/>
      <c r="K649" s="50"/>
      <c r="L649" s="50"/>
      <c r="M649" s="50"/>
      <c r="N649" s="50"/>
      <c r="O649" s="50"/>
      <c r="P649" s="50"/>
      <c r="Q649" s="50"/>
      <c r="R649" s="50"/>
      <c r="S649" s="50"/>
      <c r="T649" s="50"/>
      <c r="U649" s="50"/>
      <c r="V649" s="50"/>
      <c r="W649" s="50"/>
      <c r="X649" s="50"/>
      <c r="Y649" s="50"/>
      <c r="Z649" s="50"/>
      <c r="AA649" s="50"/>
      <c r="AB649" s="50"/>
      <c r="AC649" s="50"/>
      <c r="AD649" s="50"/>
      <c r="AE649" s="50"/>
      <c r="AF649" s="50"/>
      <c r="AG649" s="50"/>
      <c r="AH649" s="50"/>
      <c r="AI649" s="50"/>
      <c r="AJ649" s="50"/>
      <c r="AK649" s="50"/>
      <c r="AL649" s="50"/>
      <c r="AM649" s="50"/>
      <c r="AN649" s="50"/>
      <c r="AO649" s="50"/>
      <c r="AP649" s="50"/>
      <c r="AQ649" s="50"/>
      <c r="AR649" s="50"/>
      <c r="AS649" s="50"/>
      <c r="AT649" s="50"/>
      <c r="AU649" s="50"/>
      <c r="AV649" s="50"/>
      <c r="AW649" s="50"/>
      <c r="AX649" s="50"/>
      <c r="AY649" s="50"/>
      <c r="AZ649" s="50"/>
      <c r="BA649" s="50"/>
      <c r="BB649" s="50"/>
      <c r="BC649" s="50"/>
      <c r="BD649" s="50"/>
      <c r="BE649" s="50"/>
    </row>
    <row r="650" spans="5:57">
      <c r="E650" s="50"/>
      <c r="F650" s="50"/>
      <c r="G650" s="50"/>
      <c r="H650" s="50"/>
      <c r="I650" s="50"/>
      <c r="J650" s="50"/>
      <c r="K650" s="50"/>
      <c r="L650" s="50"/>
      <c r="M650" s="50"/>
      <c r="N650" s="50"/>
      <c r="O650" s="50"/>
      <c r="P650" s="50"/>
      <c r="Q650" s="50"/>
      <c r="R650" s="50"/>
      <c r="S650" s="50"/>
      <c r="T650" s="50"/>
      <c r="U650" s="50"/>
      <c r="V650" s="50"/>
      <c r="W650" s="50"/>
      <c r="X650" s="50"/>
      <c r="Y650" s="50"/>
      <c r="Z650" s="50"/>
      <c r="AA650" s="50"/>
      <c r="AB650" s="50"/>
      <c r="AC650" s="50"/>
      <c r="AD650" s="50"/>
      <c r="AE650" s="50"/>
      <c r="AF650" s="50"/>
      <c r="AG650" s="50"/>
      <c r="AH650" s="50"/>
      <c r="AI650" s="50"/>
      <c r="AJ650" s="50"/>
      <c r="AK650" s="50"/>
      <c r="AL650" s="50"/>
      <c r="AM650" s="50"/>
      <c r="AN650" s="50"/>
      <c r="AO650" s="50"/>
      <c r="AP650" s="50"/>
      <c r="AQ650" s="50"/>
      <c r="AR650" s="50"/>
      <c r="AS650" s="50"/>
      <c r="AT650" s="50"/>
      <c r="AU650" s="50"/>
      <c r="AV650" s="50"/>
      <c r="AW650" s="50"/>
      <c r="AX650" s="50"/>
      <c r="AY650" s="50"/>
      <c r="AZ650" s="50"/>
      <c r="BA650" s="50"/>
      <c r="BB650" s="50"/>
      <c r="BC650" s="50"/>
      <c r="BD650" s="50"/>
      <c r="BE650" s="50"/>
    </row>
    <row r="651" spans="5:57">
      <c r="E651" s="50"/>
      <c r="F651" s="50"/>
      <c r="G651" s="50"/>
      <c r="H651" s="50"/>
      <c r="I651" s="50"/>
      <c r="J651" s="50"/>
      <c r="K651" s="50"/>
      <c r="L651" s="50"/>
      <c r="M651" s="50"/>
      <c r="N651" s="50"/>
      <c r="O651" s="50"/>
      <c r="P651" s="50"/>
      <c r="Q651" s="50"/>
      <c r="R651" s="50"/>
      <c r="S651" s="50"/>
      <c r="T651" s="50"/>
      <c r="U651" s="50"/>
      <c r="V651" s="50"/>
      <c r="W651" s="50"/>
      <c r="X651" s="50"/>
      <c r="Y651" s="50"/>
      <c r="Z651" s="50"/>
      <c r="AA651" s="50"/>
      <c r="AB651" s="50"/>
      <c r="AC651" s="50"/>
      <c r="AD651" s="50"/>
      <c r="AE651" s="50"/>
      <c r="AF651" s="50"/>
      <c r="AG651" s="50"/>
      <c r="AH651" s="50"/>
      <c r="AI651" s="50"/>
      <c r="AJ651" s="50"/>
      <c r="AK651" s="50"/>
      <c r="AL651" s="50"/>
      <c r="AM651" s="50"/>
      <c r="AN651" s="50"/>
      <c r="AO651" s="50"/>
      <c r="AP651" s="50"/>
      <c r="AQ651" s="50"/>
      <c r="AR651" s="50"/>
      <c r="AS651" s="50"/>
      <c r="AT651" s="50"/>
      <c r="AU651" s="50"/>
      <c r="AV651" s="50"/>
      <c r="AW651" s="50"/>
      <c r="AX651" s="50"/>
      <c r="AY651" s="50"/>
      <c r="AZ651" s="50"/>
      <c r="BA651" s="50"/>
      <c r="BB651" s="50"/>
      <c r="BC651" s="50"/>
      <c r="BD651" s="50"/>
      <c r="BE651" s="50"/>
    </row>
    <row r="652" spans="5:57">
      <c r="E652" s="50"/>
      <c r="F652" s="50"/>
      <c r="G652" s="50"/>
      <c r="H652" s="50"/>
      <c r="I652" s="50"/>
      <c r="J652" s="50"/>
      <c r="K652" s="50"/>
      <c r="L652" s="50"/>
      <c r="M652" s="50"/>
      <c r="N652" s="50"/>
      <c r="O652" s="50"/>
      <c r="P652" s="50"/>
      <c r="Q652" s="50"/>
      <c r="R652" s="50"/>
      <c r="S652" s="50"/>
      <c r="T652" s="50"/>
      <c r="U652" s="50"/>
      <c r="V652" s="50"/>
      <c r="W652" s="50"/>
      <c r="X652" s="50"/>
      <c r="Y652" s="50"/>
      <c r="Z652" s="50"/>
      <c r="AA652" s="50"/>
      <c r="AB652" s="50"/>
      <c r="AC652" s="50"/>
      <c r="AD652" s="50"/>
      <c r="AE652" s="50"/>
      <c r="AF652" s="50"/>
      <c r="AG652" s="50"/>
      <c r="AH652" s="50"/>
      <c r="AI652" s="50"/>
      <c r="AJ652" s="50"/>
      <c r="AK652" s="50"/>
      <c r="AL652" s="50"/>
      <c r="AM652" s="50"/>
      <c r="AN652" s="50"/>
      <c r="AO652" s="50"/>
      <c r="AP652" s="50"/>
      <c r="AQ652" s="50"/>
      <c r="AR652" s="50"/>
      <c r="AS652" s="50"/>
      <c r="AT652" s="50"/>
      <c r="AU652" s="50"/>
      <c r="AV652" s="50"/>
      <c r="AW652" s="50"/>
      <c r="AX652" s="50"/>
      <c r="AY652" s="50"/>
      <c r="AZ652" s="50"/>
      <c r="BA652" s="50"/>
      <c r="BB652" s="50"/>
      <c r="BC652" s="50"/>
      <c r="BD652" s="50"/>
      <c r="BE652" s="50"/>
    </row>
    <row r="653" spans="5:57">
      <c r="E653" s="50"/>
      <c r="F653" s="50"/>
      <c r="G653" s="50"/>
      <c r="H653" s="50"/>
      <c r="I653" s="50"/>
      <c r="J653" s="50"/>
      <c r="K653" s="50"/>
      <c r="L653" s="50"/>
      <c r="M653" s="50"/>
      <c r="N653" s="50"/>
      <c r="O653" s="50"/>
      <c r="P653" s="50"/>
      <c r="Q653" s="50"/>
      <c r="R653" s="50"/>
      <c r="S653" s="50"/>
      <c r="T653" s="50"/>
      <c r="U653" s="50"/>
      <c r="V653" s="50"/>
      <c r="W653" s="50"/>
      <c r="X653" s="50"/>
      <c r="Y653" s="50"/>
      <c r="Z653" s="50"/>
      <c r="AA653" s="50"/>
      <c r="AB653" s="50"/>
      <c r="AC653" s="50"/>
      <c r="AD653" s="50"/>
      <c r="AE653" s="50"/>
      <c r="AF653" s="50"/>
      <c r="AG653" s="50"/>
      <c r="AH653" s="50"/>
      <c r="AI653" s="50"/>
      <c r="AJ653" s="50"/>
      <c r="AK653" s="50"/>
      <c r="AL653" s="50"/>
      <c r="AM653" s="50"/>
      <c r="AN653" s="50"/>
      <c r="AO653" s="50"/>
      <c r="AP653" s="50"/>
      <c r="AQ653" s="50"/>
      <c r="AR653" s="50"/>
      <c r="AS653" s="50"/>
      <c r="AT653" s="50"/>
      <c r="AU653" s="50"/>
      <c r="AV653" s="50"/>
      <c r="AW653" s="50"/>
      <c r="AX653" s="50"/>
      <c r="AY653" s="50"/>
      <c r="AZ653" s="50"/>
      <c r="BA653" s="50"/>
      <c r="BB653" s="50"/>
      <c r="BC653" s="50"/>
      <c r="BD653" s="50"/>
      <c r="BE653" s="50"/>
    </row>
    <row r="654" spans="5:57">
      <c r="E654" s="50"/>
      <c r="F654" s="50"/>
      <c r="G654" s="50"/>
      <c r="H654" s="50"/>
      <c r="I654" s="50"/>
      <c r="J654" s="50"/>
      <c r="K654" s="50"/>
      <c r="L654" s="50"/>
      <c r="M654" s="50"/>
      <c r="N654" s="50"/>
      <c r="O654" s="50"/>
      <c r="P654" s="50"/>
      <c r="Q654" s="50"/>
      <c r="R654" s="50"/>
      <c r="S654" s="50"/>
      <c r="T654" s="50"/>
      <c r="U654" s="50"/>
      <c r="V654" s="50"/>
      <c r="W654" s="50"/>
      <c r="X654" s="50"/>
      <c r="Y654" s="50"/>
      <c r="Z654" s="50"/>
      <c r="AA654" s="50"/>
      <c r="AB654" s="50"/>
      <c r="AC654" s="50"/>
      <c r="AD654" s="50"/>
      <c r="AE654" s="50"/>
      <c r="AF654" s="50"/>
      <c r="AG654" s="50"/>
      <c r="AH654" s="50"/>
      <c r="AI654" s="50"/>
      <c r="AJ654" s="50"/>
      <c r="AK654" s="50"/>
      <c r="AL654" s="50"/>
      <c r="AM654" s="50"/>
      <c r="AN654" s="50"/>
      <c r="AO654" s="50"/>
      <c r="AP654" s="50"/>
      <c r="AQ654" s="50"/>
      <c r="AR654" s="50"/>
      <c r="AS654" s="50"/>
      <c r="AT654" s="50"/>
      <c r="AU654" s="50"/>
      <c r="AV654" s="50"/>
      <c r="AW654" s="50"/>
      <c r="AX654" s="50"/>
      <c r="AY654" s="50"/>
      <c r="AZ654" s="50"/>
      <c r="BA654" s="50"/>
      <c r="BB654" s="50"/>
      <c r="BC654" s="50"/>
      <c r="BD654" s="50"/>
      <c r="BE654" s="50"/>
    </row>
    <row r="655" spans="5:57">
      <c r="E655" s="50"/>
      <c r="F655" s="50"/>
      <c r="G655" s="50"/>
      <c r="H655" s="50"/>
      <c r="I655" s="50"/>
      <c r="J655" s="50"/>
      <c r="K655" s="50"/>
      <c r="L655" s="50"/>
      <c r="M655" s="50"/>
      <c r="N655" s="50"/>
      <c r="O655" s="50"/>
      <c r="P655" s="50"/>
      <c r="Q655" s="50"/>
      <c r="R655" s="50"/>
      <c r="S655" s="50"/>
      <c r="T655" s="50"/>
      <c r="U655" s="50"/>
      <c r="V655" s="50"/>
      <c r="W655" s="50"/>
      <c r="X655" s="50"/>
      <c r="Y655" s="50"/>
      <c r="Z655" s="50"/>
      <c r="AA655" s="50"/>
      <c r="AB655" s="50"/>
      <c r="AC655" s="50"/>
      <c r="AD655" s="50"/>
      <c r="AE655" s="50"/>
      <c r="AF655" s="50"/>
      <c r="AG655" s="50"/>
      <c r="AH655" s="50"/>
      <c r="AI655" s="50"/>
      <c r="AJ655" s="50"/>
      <c r="AK655" s="50"/>
      <c r="AL655" s="50"/>
      <c r="AM655" s="50"/>
      <c r="AN655" s="50"/>
      <c r="AO655" s="50"/>
      <c r="AP655" s="50"/>
      <c r="AQ655" s="50"/>
      <c r="AR655" s="50"/>
      <c r="AS655" s="50"/>
      <c r="AT655" s="50"/>
      <c r="AU655" s="50"/>
      <c r="AV655" s="50"/>
      <c r="AW655" s="50"/>
      <c r="AX655" s="50"/>
      <c r="AY655" s="50"/>
      <c r="AZ655" s="50"/>
      <c r="BA655" s="50"/>
      <c r="BB655" s="50"/>
      <c r="BC655" s="50"/>
      <c r="BD655" s="50"/>
      <c r="BE655" s="50"/>
    </row>
    <row r="656" spans="5:57">
      <c r="E656" s="50"/>
      <c r="F656" s="50"/>
      <c r="G656" s="50"/>
      <c r="H656" s="50"/>
      <c r="I656" s="50"/>
      <c r="J656" s="50"/>
      <c r="K656" s="50"/>
      <c r="L656" s="50"/>
      <c r="M656" s="50"/>
      <c r="N656" s="50"/>
      <c r="O656" s="50"/>
      <c r="P656" s="50"/>
      <c r="Q656" s="50"/>
      <c r="R656" s="50"/>
      <c r="S656" s="50"/>
      <c r="T656" s="50"/>
      <c r="U656" s="50"/>
      <c r="V656" s="50"/>
      <c r="W656" s="50"/>
      <c r="X656" s="50"/>
      <c r="Y656" s="50"/>
      <c r="Z656" s="50"/>
      <c r="AA656" s="50"/>
      <c r="AB656" s="50"/>
      <c r="AC656" s="50"/>
      <c r="AD656" s="50"/>
      <c r="AE656" s="50"/>
      <c r="AF656" s="50"/>
      <c r="AG656" s="50"/>
      <c r="AH656" s="50"/>
      <c r="AI656" s="50"/>
      <c r="AJ656" s="50"/>
      <c r="AK656" s="50"/>
      <c r="AL656" s="50"/>
      <c r="AM656" s="50"/>
      <c r="AN656" s="50"/>
      <c r="AO656" s="50"/>
      <c r="AP656" s="50"/>
      <c r="AQ656" s="50"/>
      <c r="AR656" s="50"/>
      <c r="AS656" s="50"/>
      <c r="AT656" s="50"/>
      <c r="AU656" s="50"/>
      <c r="AV656" s="50"/>
      <c r="AW656" s="50"/>
      <c r="AX656" s="50"/>
      <c r="AY656" s="50"/>
      <c r="AZ656" s="50"/>
      <c r="BA656" s="50"/>
      <c r="BB656" s="50"/>
      <c r="BC656" s="50"/>
      <c r="BD656" s="50"/>
      <c r="BE656" s="50"/>
    </row>
    <row r="657" spans="5:57">
      <c r="E657" s="50"/>
      <c r="F657" s="50"/>
      <c r="G657" s="50"/>
      <c r="H657" s="50"/>
      <c r="I657" s="50"/>
      <c r="J657" s="50"/>
      <c r="K657" s="50"/>
      <c r="L657" s="50"/>
      <c r="M657" s="50"/>
      <c r="N657" s="50"/>
      <c r="O657" s="50"/>
      <c r="P657" s="50"/>
      <c r="Q657" s="50"/>
      <c r="R657" s="50"/>
      <c r="S657" s="50"/>
      <c r="T657" s="50"/>
      <c r="U657" s="50"/>
      <c r="V657" s="50"/>
      <c r="W657" s="50"/>
      <c r="X657" s="50"/>
      <c r="Y657" s="50"/>
      <c r="Z657" s="50"/>
      <c r="AA657" s="50"/>
      <c r="AB657" s="50"/>
      <c r="AC657" s="50"/>
      <c r="AD657" s="50"/>
      <c r="AE657" s="50"/>
      <c r="AF657" s="50"/>
      <c r="AG657" s="50"/>
      <c r="AH657" s="50"/>
      <c r="AI657" s="50"/>
      <c r="AJ657" s="50"/>
      <c r="AK657" s="50"/>
      <c r="AL657" s="50"/>
      <c r="AM657" s="50"/>
      <c r="AN657" s="50"/>
      <c r="AO657" s="50"/>
      <c r="AP657" s="50"/>
      <c r="AQ657" s="50"/>
      <c r="AR657" s="50"/>
      <c r="AS657" s="50"/>
      <c r="AT657" s="50"/>
      <c r="AU657" s="50"/>
      <c r="AV657" s="50"/>
      <c r="AW657" s="50"/>
      <c r="AX657" s="50"/>
      <c r="AY657" s="50"/>
      <c r="AZ657" s="50"/>
      <c r="BA657" s="50"/>
      <c r="BB657" s="50"/>
      <c r="BC657" s="50"/>
      <c r="BD657" s="50"/>
      <c r="BE657" s="50"/>
    </row>
    <row r="658" spans="5:57">
      <c r="E658" s="50"/>
      <c r="F658" s="50"/>
      <c r="G658" s="50"/>
      <c r="H658" s="50"/>
      <c r="I658" s="50"/>
      <c r="J658" s="50"/>
      <c r="K658" s="50"/>
      <c r="L658" s="50"/>
      <c r="M658" s="50"/>
      <c r="N658" s="50"/>
      <c r="O658" s="50"/>
      <c r="P658" s="50"/>
      <c r="Q658" s="50"/>
      <c r="R658" s="50"/>
      <c r="S658" s="50"/>
      <c r="T658" s="50"/>
      <c r="U658" s="50"/>
      <c r="V658" s="50"/>
      <c r="W658" s="50"/>
      <c r="X658" s="50"/>
      <c r="Y658" s="50"/>
      <c r="Z658" s="50"/>
      <c r="AA658" s="50"/>
      <c r="AB658" s="50"/>
      <c r="AC658" s="50"/>
      <c r="AD658" s="50"/>
      <c r="AE658" s="50"/>
      <c r="AF658" s="50"/>
      <c r="AG658" s="50"/>
      <c r="AH658" s="50"/>
      <c r="AI658" s="50"/>
      <c r="AJ658" s="50"/>
      <c r="AK658" s="50"/>
      <c r="AL658" s="50"/>
      <c r="AM658" s="50"/>
      <c r="AN658" s="50"/>
      <c r="AO658" s="50"/>
      <c r="AP658" s="50"/>
      <c r="AQ658" s="50"/>
      <c r="AR658" s="50"/>
      <c r="AS658" s="50"/>
      <c r="AT658" s="50"/>
      <c r="AU658" s="50"/>
      <c r="AV658" s="50"/>
      <c r="AW658" s="50"/>
      <c r="AX658" s="50"/>
      <c r="AY658" s="50"/>
      <c r="AZ658" s="50"/>
      <c r="BA658" s="50"/>
      <c r="BB658" s="50"/>
      <c r="BC658" s="50"/>
      <c r="BD658" s="50"/>
      <c r="BE658" s="50"/>
    </row>
    <row r="659" spans="5:57">
      <c r="E659" s="50"/>
      <c r="F659" s="50"/>
      <c r="G659" s="50"/>
      <c r="H659" s="50"/>
      <c r="I659" s="50"/>
      <c r="J659" s="50"/>
      <c r="K659" s="50"/>
      <c r="L659" s="50"/>
      <c r="M659" s="50"/>
      <c r="N659" s="50"/>
      <c r="O659" s="50"/>
      <c r="P659" s="50"/>
      <c r="Q659" s="50"/>
      <c r="R659" s="50"/>
      <c r="S659" s="50"/>
      <c r="T659" s="50"/>
      <c r="U659" s="50"/>
      <c r="V659" s="50"/>
      <c r="W659" s="50"/>
      <c r="X659" s="50"/>
      <c r="Y659" s="50"/>
      <c r="Z659" s="50"/>
      <c r="AA659" s="50"/>
      <c r="AB659" s="50"/>
      <c r="AC659" s="50"/>
      <c r="AD659" s="50"/>
      <c r="AE659" s="50"/>
      <c r="AF659" s="50"/>
      <c r="AG659" s="50"/>
      <c r="AH659" s="50"/>
      <c r="AI659" s="50"/>
      <c r="AJ659" s="50"/>
      <c r="AK659" s="50"/>
      <c r="AL659" s="50"/>
      <c r="AM659" s="50"/>
      <c r="AN659" s="50"/>
      <c r="AO659" s="50"/>
      <c r="AP659" s="50"/>
      <c r="AQ659" s="50"/>
      <c r="AR659" s="50"/>
      <c r="AS659" s="50"/>
      <c r="AT659" s="50"/>
      <c r="AU659" s="50"/>
      <c r="AV659" s="50"/>
      <c r="AW659" s="50"/>
      <c r="AX659" s="50"/>
      <c r="AY659" s="50"/>
      <c r="AZ659" s="50"/>
      <c r="BA659" s="50"/>
      <c r="BB659" s="50"/>
      <c r="BC659" s="50"/>
      <c r="BD659" s="50"/>
      <c r="BE659" s="50"/>
    </row>
    <row r="660" spans="5:57">
      <c r="E660" s="50"/>
      <c r="F660" s="50"/>
      <c r="G660" s="50"/>
      <c r="H660" s="50"/>
      <c r="I660" s="50"/>
      <c r="J660" s="50"/>
      <c r="K660" s="50"/>
      <c r="L660" s="50"/>
      <c r="M660" s="50"/>
      <c r="N660" s="50"/>
      <c r="O660" s="50"/>
      <c r="P660" s="50"/>
      <c r="Q660" s="50"/>
      <c r="R660" s="50"/>
      <c r="S660" s="50"/>
      <c r="T660" s="50"/>
      <c r="U660" s="50"/>
      <c r="V660" s="50"/>
      <c r="W660" s="50"/>
      <c r="X660" s="50"/>
      <c r="Y660" s="50"/>
      <c r="Z660" s="50"/>
      <c r="AA660" s="50"/>
      <c r="AB660" s="50"/>
      <c r="AC660" s="50"/>
      <c r="AD660" s="50"/>
      <c r="AE660" s="50"/>
      <c r="AF660" s="50"/>
      <c r="AG660" s="50"/>
      <c r="AH660" s="50"/>
      <c r="AI660" s="50"/>
      <c r="AJ660" s="50"/>
      <c r="AK660" s="50"/>
      <c r="AL660" s="50"/>
      <c r="AM660" s="50"/>
      <c r="AN660" s="50"/>
      <c r="AO660" s="50"/>
      <c r="AP660" s="50"/>
      <c r="AQ660" s="50"/>
      <c r="AR660" s="50"/>
      <c r="AS660" s="50"/>
      <c r="AT660" s="50"/>
      <c r="AU660" s="50"/>
      <c r="AV660" s="50"/>
      <c r="AW660" s="50"/>
      <c r="AX660" s="50"/>
      <c r="AY660" s="50"/>
      <c r="AZ660" s="50"/>
      <c r="BA660" s="50"/>
      <c r="BB660" s="50"/>
      <c r="BC660" s="50"/>
      <c r="BD660" s="50"/>
      <c r="BE660" s="50"/>
    </row>
    <row r="661" spans="5:57">
      <c r="E661" s="50"/>
      <c r="F661" s="50"/>
      <c r="G661" s="50"/>
      <c r="H661" s="50"/>
      <c r="I661" s="50"/>
      <c r="J661" s="50"/>
      <c r="K661" s="50"/>
      <c r="L661" s="50"/>
      <c r="M661" s="50"/>
      <c r="N661" s="50"/>
      <c r="O661" s="50"/>
      <c r="P661" s="50"/>
      <c r="Q661" s="50"/>
      <c r="R661" s="50"/>
      <c r="S661" s="50"/>
      <c r="T661" s="50"/>
      <c r="U661" s="50"/>
      <c r="V661" s="50"/>
      <c r="W661" s="50"/>
      <c r="X661" s="50"/>
      <c r="Y661" s="50"/>
      <c r="Z661" s="50"/>
      <c r="AA661" s="50"/>
      <c r="AB661" s="50"/>
      <c r="AC661" s="50"/>
      <c r="AD661" s="50"/>
      <c r="AE661" s="50"/>
      <c r="AF661" s="50"/>
      <c r="AG661" s="50"/>
      <c r="AH661" s="50"/>
      <c r="AI661" s="50"/>
      <c r="AJ661" s="50"/>
      <c r="AK661" s="50"/>
      <c r="AL661" s="50"/>
      <c r="AM661" s="50"/>
      <c r="AN661" s="50"/>
      <c r="AO661" s="50"/>
      <c r="AP661" s="50"/>
      <c r="AQ661" s="50"/>
      <c r="AR661" s="50"/>
      <c r="AS661" s="50"/>
      <c r="AT661" s="50"/>
      <c r="AU661" s="50"/>
      <c r="AV661" s="50"/>
      <c r="AW661" s="50"/>
      <c r="AX661" s="50"/>
      <c r="AY661" s="50"/>
      <c r="AZ661" s="50"/>
      <c r="BA661" s="50"/>
      <c r="BB661" s="50"/>
      <c r="BC661" s="50"/>
      <c r="BD661" s="50"/>
      <c r="BE661" s="50"/>
    </row>
    <row r="662" spans="5:57">
      <c r="E662" s="50"/>
      <c r="F662" s="50"/>
      <c r="G662" s="50"/>
      <c r="H662" s="50"/>
      <c r="I662" s="50"/>
      <c r="J662" s="50"/>
      <c r="K662" s="50"/>
      <c r="L662" s="50"/>
      <c r="M662" s="50"/>
      <c r="N662" s="50"/>
      <c r="O662" s="50"/>
      <c r="P662" s="50"/>
      <c r="Q662" s="50"/>
      <c r="R662" s="50"/>
      <c r="S662" s="50"/>
      <c r="T662" s="50"/>
      <c r="U662" s="50"/>
      <c r="V662" s="50"/>
      <c r="W662" s="50"/>
      <c r="X662" s="50"/>
      <c r="Y662" s="50"/>
      <c r="Z662" s="50"/>
      <c r="AA662" s="50"/>
      <c r="AB662" s="50"/>
      <c r="AC662" s="50"/>
      <c r="AD662" s="50"/>
      <c r="AE662" s="50"/>
      <c r="AF662" s="50"/>
      <c r="AG662" s="50"/>
      <c r="AH662" s="50"/>
      <c r="AI662" s="50"/>
      <c r="AJ662" s="50"/>
      <c r="AK662" s="50"/>
      <c r="AL662" s="50"/>
      <c r="AM662" s="50"/>
      <c r="AN662" s="50"/>
      <c r="AO662" s="50"/>
      <c r="AP662" s="50"/>
      <c r="AQ662" s="50"/>
      <c r="AR662" s="50"/>
      <c r="AS662" s="50"/>
      <c r="AT662" s="50"/>
      <c r="AU662" s="50"/>
      <c r="AV662" s="50"/>
      <c r="AW662" s="50"/>
      <c r="AX662" s="50"/>
      <c r="AY662" s="50"/>
      <c r="AZ662" s="50"/>
      <c r="BA662" s="50"/>
      <c r="BB662" s="50"/>
      <c r="BC662" s="50"/>
      <c r="BD662" s="50"/>
      <c r="BE662" s="50"/>
    </row>
    <row r="663" spans="5:57">
      <c r="E663" s="50"/>
      <c r="F663" s="50"/>
      <c r="G663" s="50"/>
      <c r="H663" s="50"/>
      <c r="I663" s="50"/>
      <c r="J663" s="50"/>
      <c r="K663" s="50"/>
      <c r="L663" s="50"/>
      <c r="M663" s="50"/>
      <c r="N663" s="50"/>
      <c r="O663" s="50"/>
      <c r="P663" s="50"/>
      <c r="Q663" s="50"/>
      <c r="R663" s="50"/>
      <c r="S663" s="50"/>
      <c r="T663" s="50"/>
      <c r="U663" s="50"/>
      <c r="V663" s="50"/>
      <c r="W663" s="50"/>
      <c r="X663" s="50"/>
      <c r="Y663" s="50"/>
      <c r="Z663" s="50"/>
      <c r="AA663" s="50"/>
      <c r="AB663" s="50"/>
      <c r="AC663" s="50"/>
      <c r="AD663" s="50"/>
      <c r="AE663" s="50"/>
      <c r="AF663" s="50"/>
      <c r="AG663" s="50"/>
      <c r="AH663" s="50"/>
      <c r="AI663" s="50"/>
      <c r="AJ663" s="50"/>
      <c r="AK663" s="50"/>
      <c r="AL663" s="50"/>
      <c r="AM663" s="50"/>
      <c r="AN663" s="50"/>
      <c r="AO663" s="50"/>
      <c r="AP663" s="50"/>
      <c r="AQ663" s="50"/>
      <c r="AR663" s="50"/>
      <c r="AS663" s="50"/>
      <c r="AT663" s="50"/>
      <c r="AU663" s="50"/>
      <c r="AV663" s="50"/>
      <c r="AW663" s="50"/>
      <c r="AX663" s="50"/>
      <c r="AY663" s="50"/>
      <c r="AZ663" s="50"/>
      <c r="BA663" s="50"/>
      <c r="BB663" s="50"/>
      <c r="BC663" s="50"/>
      <c r="BD663" s="50"/>
      <c r="BE663" s="50"/>
    </row>
    <row r="664" spans="5:57">
      <c r="E664" s="50"/>
      <c r="F664" s="50"/>
      <c r="G664" s="50"/>
      <c r="H664" s="50"/>
      <c r="I664" s="50"/>
      <c r="J664" s="50"/>
      <c r="K664" s="50"/>
      <c r="L664" s="50"/>
      <c r="M664" s="50"/>
      <c r="N664" s="50"/>
      <c r="O664" s="50"/>
      <c r="P664" s="50"/>
      <c r="Q664" s="50"/>
      <c r="R664" s="50"/>
      <c r="S664" s="50"/>
      <c r="T664" s="50"/>
      <c r="U664" s="50"/>
      <c r="V664" s="50"/>
      <c r="W664" s="50"/>
      <c r="X664" s="50"/>
      <c r="Y664" s="50"/>
      <c r="Z664" s="50"/>
      <c r="AA664" s="50"/>
      <c r="AB664" s="50"/>
      <c r="AC664" s="50"/>
      <c r="AD664" s="50"/>
      <c r="AE664" s="50"/>
      <c r="AF664" s="50"/>
      <c r="AG664" s="50"/>
      <c r="AH664" s="50"/>
      <c r="AI664" s="50"/>
      <c r="AJ664" s="50"/>
      <c r="AK664" s="50"/>
      <c r="AL664" s="50"/>
      <c r="AM664" s="50"/>
      <c r="AN664" s="50"/>
      <c r="AO664" s="50"/>
      <c r="AP664" s="50"/>
      <c r="AQ664" s="50"/>
      <c r="AR664" s="50"/>
      <c r="AS664" s="50"/>
      <c r="AT664" s="50"/>
      <c r="AU664" s="50"/>
      <c r="AV664" s="50"/>
      <c r="AW664" s="50"/>
      <c r="AX664" s="50"/>
      <c r="AY664" s="50"/>
      <c r="AZ664" s="50"/>
      <c r="BA664" s="50"/>
      <c r="BB664" s="50"/>
      <c r="BC664" s="50"/>
      <c r="BD664" s="50"/>
      <c r="BE664" s="50"/>
    </row>
    <row r="665" spans="5:57">
      <c r="E665" s="50"/>
      <c r="F665" s="50"/>
      <c r="G665" s="50"/>
      <c r="H665" s="50"/>
      <c r="I665" s="50"/>
      <c r="J665" s="50"/>
      <c r="K665" s="50"/>
      <c r="L665" s="50"/>
      <c r="M665" s="50"/>
      <c r="N665" s="50"/>
      <c r="O665" s="50"/>
      <c r="P665" s="50"/>
      <c r="Q665" s="50"/>
      <c r="R665" s="50"/>
      <c r="S665" s="50"/>
      <c r="T665" s="50"/>
      <c r="U665" s="50"/>
      <c r="V665" s="50"/>
      <c r="W665" s="50"/>
      <c r="X665" s="50"/>
      <c r="Y665" s="50"/>
      <c r="Z665" s="50"/>
      <c r="AA665" s="50"/>
      <c r="AB665" s="50"/>
      <c r="AC665" s="50"/>
      <c r="AD665" s="50"/>
      <c r="AE665" s="50"/>
      <c r="AF665" s="50"/>
      <c r="AG665" s="50"/>
      <c r="AH665" s="50"/>
      <c r="AI665" s="50"/>
      <c r="AJ665" s="50"/>
      <c r="AK665" s="50"/>
      <c r="AL665" s="50"/>
      <c r="AM665" s="50"/>
      <c r="AN665" s="50"/>
      <c r="AO665" s="50"/>
      <c r="AP665" s="50"/>
      <c r="AQ665" s="50"/>
      <c r="AR665" s="50"/>
      <c r="AS665" s="50"/>
      <c r="AT665" s="50"/>
      <c r="AU665" s="50"/>
      <c r="AV665" s="50"/>
      <c r="AW665" s="50"/>
      <c r="AX665" s="50"/>
      <c r="AY665" s="50"/>
      <c r="AZ665" s="50"/>
      <c r="BA665" s="50"/>
      <c r="BB665" s="50"/>
      <c r="BC665" s="50"/>
      <c r="BD665" s="50"/>
      <c r="BE665" s="50"/>
    </row>
    <row r="666" spans="5:57">
      <c r="E666" s="50"/>
      <c r="F666" s="50"/>
      <c r="G666" s="50"/>
      <c r="H666" s="50"/>
      <c r="I666" s="50"/>
      <c r="J666" s="50"/>
      <c r="K666" s="50"/>
      <c r="L666" s="50"/>
      <c r="M666" s="50"/>
      <c r="N666" s="50"/>
      <c r="O666" s="50"/>
      <c r="P666" s="50"/>
      <c r="Q666" s="50"/>
      <c r="R666" s="50"/>
      <c r="S666" s="50"/>
      <c r="T666" s="50"/>
      <c r="U666" s="50"/>
      <c r="V666" s="50"/>
      <c r="W666" s="50"/>
      <c r="X666" s="50"/>
      <c r="Y666" s="50"/>
      <c r="Z666" s="50"/>
      <c r="AA666" s="50"/>
      <c r="AB666" s="50"/>
      <c r="AC666" s="50"/>
      <c r="AD666" s="50"/>
      <c r="AE666" s="50"/>
      <c r="AF666" s="50"/>
      <c r="AG666" s="50"/>
      <c r="AH666" s="50"/>
      <c r="AI666" s="50"/>
      <c r="AJ666" s="50"/>
      <c r="AK666" s="50"/>
      <c r="AL666" s="50"/>
      <c r="AM666" s="50"/>
      <c r="AN666" s="50"/>
      <c r="AO666" s="50"/>
      <c r="AP666" s="50"/>
      <c r="AQ666" s="50"/>
      <c r="AR666" s="50"/>
      <c r="AS666" s="50"/>
      <c r="AT666" s="50"/>
      <c r="AU666" s="50"/>
      <c r="AV666" s="50"/>
      <c r="AW666" s="50"/>
      <c r="AX666" s="50"/>
      <c r="AY666" s="50"/>
      <c r="AZ666" s="50"/>
      <c r="BA666" s="50"/>
      <c r="BB666" s="50"/>
      <c r="BC666" s="50"/>
      <c r="BD666" s="50"/>
      <c r="BE666" s="50"/>
    </row>
    <row r="667" spans="5:57">
      <c r="E667" s="50"/>
      <c r="F667" s="50"/>
      <c r="G667" s="50"/>
      <c r="H667" s="50"/>
      <c r="I667" s="50"/>
      <c r="J667" s="50"/>
      <c r="K667" s="50"/>
      <c r="L667" s="50"/>
      <c r="M667" s="50"/>
      <c r="N667" s="50"/>
      <c r="O667" s="50"/>
      <c r="P667" s="50"/>
      <c r="Q667" s="50"/>
      <c r="R667" s="50"/>
      <c r="S667" s="50"/>
      <c r="T667" s="50"/>
      <c r="U667" s="50"/>
      <c r="V667" s="50"/>
      <c r="W667" s="50"/>
      <c r="X667" s="50"/>
      <c r="Y667" s="50"/>
      <c r="Z667" s="50"/>
      <c r="AA667" s="50"/>
      <c r="AB667" s="50"/>
      <c r="AC667" s="50"/>
      <c r="AD667" s="50"/>
      <c r="AE667" s="50"/>
      <c r="AF667" s="50"/>
      <c r="AG667" s="50"/>
      <c r="AH667" s="50"/>
      <c r="AI667" s="50"/>
      <c r="AJ667" s="50"/>
      <c r="AK667" s="50"/>
      <c r="AL667" s="50"/>
      <c r="AM667" s="50"/>
      <c r="AN667" s="50"/>
      <c r="AO667" s="50"/>
      <c r="AP667" s="50"/>
      <c r="AQ667" s="50"/>
      <c r="AR667" s="50"/>
      <c r="AS667" s="50"/>
      <c r="AT667" s="50"/>
      <c r="AU667" s="50"/>
      <c r="AV667" s="50"/>
      <c r="AW667" s="50"/>
      <c r="AX667" s="50"/>
      <c r="AY667" s="50"/>
      <c r="AZ667" s="50"/>
      <c r="BA667" s="50"/>
      <c r="BB667" s="50"/>
      <c r="BC667" s="50"/>
      <c r="BD667" s="50"/>
      <c r="BE667" s="50"/>
    </row>
    <row r="668" spans="5:57">
      <c r="E668" s="50"/>
      <c r="F668" s="50"/>
      <c r="G668" s="50"/>
      <c r="H668" s="50"/>
      <c r="I668" s="50"/>
      <c r="J668" s="50"/>
      <c r="K668" s="50"/>
      <c r="L668" s="50"/>
      <c r="M668" s="50"/>
      <c r="N668" s="50"/>
      <c r="O668" s="50"/>
      <c r="P668" s="50"/>
      <c r="Q668" s="50"/>
      <c r="R668" s="50"/>
      <c r="S668" s="50"/>
      <c r="T668" s="50"/>
      <c r="U668" s="50"/>
      <c r="V668" s="50"/>
      <c r="W668" s="50"/>
      <c r="X668" s="50"/>
      <c r="Y668" s="50"/>
      <c r="Z668" s="50"/>
      <c r="AA668" s="50"/>
      <c r="AB668" s="50"/>
      <c r="AC668" s="50"/>
      <c r="AD668" s="50"/>
      <c r="AE668" s="50"/>
      <c r="AF668" s="50"/>
      <c r="AG668" s="50"/>
      <c r="AH668" s="50"/>
      <c r="AI668" s="50"/>
      <c r="AJ668" s="50"/>
      <c r="AK668" s="50"/>
      <c r="AL668" s="50"/>
      <c r="AM668" s="50"/>
      <c r="AN668" s="50"/>
      <c r="AO668" s="50"/>
      <c r="AP668" s="50"/>
      <c r="AQ668" s="50"/>
      <c r="AR668" s="50"/>
      <c r="AS668" s="50"/>
      <c r="AT668" s="50"/>
      <c r="AU668" s="50"/>
      <c r="AV668" s="50"/>
      <c r="AW668" s="50"/>
      <c r="AX668" s="50"/>
      <c r="AY668" s="50"/>
      <c r="AZ668" s="50"/>
      <c r="BA668" s="50"/>
      <c r="BB668" s="50"/>
      <c r="BC668" s="50"/>
      <c r="BD668" s="50"/>
      <c r="BE668" s="50"/>
    </row>
    <row r="669" spans="5:57">
      <c r="E669" s="50"/>
      <c r="F669" s="50"/>
      <c r="G669" s="50"/>
      <c r="H669" s="50"/>
      <c r="I669" s="50"/>
      <c r="J669" s="50"/>
      <c r="K669" s="50"/>
      <c r="L669" s="50"/>
      <c r="M669" s="50"/>
      <c r="N669" s="50"/>
      <c r="O669" s="50"/>
      <c r="P669" s="50"/>
      <c r="Q669" s="50"/>
      <c r="R669" s="50"/>
      <c r="S669" s="50"/>
      <c r="T669" s="50"/>
      <c r="U669" s="50"/>
      <c r="V669" s="50"/>
      <c r="W669" s="50"/>
      <c r="X669" s="50"/>
      <c r="Y669" s="50"/>
      <c r="Z669" s="50"/>
      <c r="AA669" s="50"/>
      <c r="AB669" s="50"/>
      <c r="AC669" s="50"/>
      <c r="AD669" s="50"/>
      <c r="AE669" s="50"/>
      <c r="AF669" s="50"/>
      <c r="AG669" s="50"/>
      <c r="AH669" s="50"/>
      <c r="AI669" s="50"/>
      <c r="AJ669" s="50"/>
      <c r="AK669" s="50"/>
      <c r="AL669" s="50"/>
      <c r="AM669" s="50"/>
      <c r="AN669" s="50"/>
      <c r="AO669" s="50"/>
      <c r="AP669" s="50"/>
      <c r="AQ669" s="50"/>
      <c r="AR669" s="50"/>
      <c r="AS669" s="50"/>
      <c r="AT669" s="50"/>
      <c r="AU669" s="50"/>
      <c r="AV669" s="50"/>
      <c r="AW669" s="50"/>
      <c r="AX669" s="50"/>
      <c r="AY669" s="50"/>
      <c r="AZ669" s="50"/>
      <c r="BA669" s="50"/>
      <c r="BB669" s="50"/>
      <c r="BC669" s="50"/>
      <c r="BD669" s="50"/>
      <c r="BE669" s="50"/>
    </row>
    <row r="670" spans="5:57">
      <c r="E670" s="50"/>
      <c r="F670" s="50"/>
      <c r="G670" s="50"/>
      <c r="H670" s="50"/>
      <c r="I670" s="50"/>
      <c r="J670" s="50"/>
      <c r="K670" s="50"/>
      <c r="L670" s="50"/>
      <c r="M670" s="50"/>
      <c r="N670" s="50"/>
      <c r="O670" s="50"/>
      <c r="P670" s="50"/>
      <c r="Q670" s="50"/>
      <c r="R670" s="50"/>
      <c r="S670" s="50"/>
      <c r="T670" s="50"/>
      <c r="U670" s="50"/>
      <c r="V670" s="50"/>
      <c r="W670" s="50"/>
      <c r="X670" s="50"/>
      <c r="Y670" s="50"/>
      <c r="Z670" s="50"/>
      <c r="AA670" s="50"/>
      <c r="AB670" s="50"/>
      <c r="AC670" s="50"/>
      <c r="AD670" s="50"/>
      <c r="AE670" s="50"/>
      <c r="AF670" s="50"/>
      <c r="AG670" s="50"/>
      <c r="AH670" s="50"/>
      <c r="AI670" s="50"/>
      <c r="AJ670" s="50"/>
      <c r="AK670" s="50"/>
      <c r="AL670" s="50"/>
      <c r="AM670" s="50"/>
      <c r="AN670" s="50"/>
      <c r="AO670" s="50"/>
      <c r="AP670" s="50"/>
      <c r="AQ670" s="50"/>
      <c r="AR670" s="50"/>
      <c r="AS670" s="50"/>
      <c r="AT670" s="50"/>
      <c r="AU670" s="50"/>
      <c r="AV670" s="50"/>
      <c r="AW670" s="50"/>
      <c r="AX670" s="50"/>
      <c r="AY670" s="50"/>
      <c r="AZ670" s="50"/>
      <c r="BA670" s="50"/>
      <c r="BB670" s="50"/>
      <c r="BC670" s="50"/>
      <c r="BD670" s="50"/>
      <c r="BE670" s="50"/>
    </row>
    <row r="671" spans="5:57">
      <c r="E671" s="50"/>
      <c r="F671" s="50"/>
      <c r="G671" s="50"/>
      <c r="H671" s="50"/>
      <c r="I671" s="50"/>
      <c r="J671" s="50"/>
      <c r="K671" s="50"/>
      <c r="L671" s="50"/>
      <c r="M671" s="50"/>
      <c r="N671" s="50"/>
      <c r="O671" s="50"/>
      <c r="P671" s="50"/>
      <c r="Q671" s="50"/>
      <c r="R671" s="50"/>
      <c r="S671" s="50"/>
      <c r="T671" s="50"/>
      <c r="U671" s="50"/>
      <c r="V671" s="50"/>
      <c r="W671" s="50"/>
      <c r="X671" s="50"/>
      <c r="Y671" s="50"/>
      <c r="Z671" s="50"/>
      <c r="AA671" s="50"/>
      <c r="AB671" s="50"/>
      <c r="AC671" s="50"/>
      <c r="AD671" s="50"/>
      <c r="AE671" s="50"/>
      <c r="AF671" s="50"/>
      <c r="AG671" s="50"/>
      <c r="AH671" s="50"/>
      <c r="AI671" s="50"/>
      <c r="AJ671" s="50"/>
      <c r="AK671" s="50"/>
      <c r="AL671" s="50"/>
      <c r="AM671" s="50"/>
      <c r="AN671" s="50"/>
      <c r="AO671" s="50"/>
      <c r="AP671" s="50"/>
      <c r="AQ671" s="50"/>
      <c r="AR671" s="50"/>
      <c r="AS671" s="50"/>
      <c r="AT671" s="50"/>
      <c r="AU671" s="50"/>
      <c r="AV671" s="50"/>
      <c r="AW671" s="50"/>
      <c r="AX671" s="50"/>
      <c r="AY671" s="50"/>
      <c r="AZ671" s="50"/>
      <c r="BA671" s="50"/>
      <c r="BB671" s="50"/>
      <c r="BC671" s="50"/>
      <c r="BD671" s="50"/>
      <c r="BE671" s="50"/>
    </row>
    <row r="672" spans="5:57">
      <c r="E672" s="50"/>
      <c r="F672" s="50"/>
      <c r="G672" s="50"/>
      <c r="H672" s="50"/>
      <c r="I672" s="50"/>
      <c r="J672" s="50"/>
      <c r="K672" s="50"/>
      <c r="L672" s="50"/>
      <c r="M672" s="50"/>
      <c r="N672" s="50"/>
      <c r="O672" s="50"/>
      <c r="P672" s="50"/>
      <c r="Q672" s="50"/>
      <c r="R672" s="50"/>
      <c r="S672" s="50"/>
      <c r="T672" s="50"/>
      <c r="U672" s="50"/>
      <c r="V672" s="50"/>
      <c r="W672" s="50"/>
      <c r="X672" s="50"/>
      <c r="Y672" s="50"/>
      <c r="Z672" s="50"/>
      <c r="AA672" s="50"/>
      <c r="AB672" s="50"/>
      <c r="AC672" s="50"/>
      <c r="AD672" s="50"/>
      <c r="AE672" s="50"/>
      <c r="AF672" s="50"/>
      <c r="AG672" s="50"/>
      <c r="AH672" s="50"/>
      <c r="AI672" s="50"/>
      <c r="AJ672" s="50"/>
      <c r="AK672" s="50"/>
      <c r="AL672" s="50"/>
      <c r="AM672" s="50"/>
      <c r="AN672" s="50"/>
      <c r="AO672" s="50"/>
      <c r="AP672" s="50"/>
      <c r="AQ672" s="50"/>
      <c r="AR672" s="50"/>
      <c r="AS672" s="50"/>
      <c r="AT672" s="50"/>
      <c r="AU672" s="50"/>
      <c r="AV672" s="50"/>
      <c r="AW672" s="50"/>
      <c r="AX672" s="50"/>
      <c r="AY672" s="50"/>
      <c r="AZ672" s="50"/>
      <c r="BA672" s="50"/>
      <c r="BB672" s="50"/>
      <c r="BC672" s="50"/>
      <c r="BD672" s="50"/>
      <c r="BE672" s="50"/>
    </row>
    <row r="673" spans="5:57">
      <c r="E673" s="50"/>
      <c r="F673" s="50"/>
      <c r="G673" s="50"/>
      <c r="H673" s="50"/>
      <c r="I673" s="50"/>
      <c r="J673" s="50"/>
      <c r="K673" s="50"/>
      <c r="L673" s="50"/>
      <c r="M673" s="50"/>
      <c r="N673" s="50"/>
      <c r="O673" s="50"/>
      <c r="P673" s="50"/>
      <c r="Q673" s="50"/>
      <c r="R673" s="50"/>
      <c r="S673" s="50"/>
      <c r="T673" s="50"/>
      <c r="U673" s="50"/>
      <c r="V673" s="50"/>
      <c r="W673" s="50"/>
      <c r="X673" s="50"/>
      <c r="Y673" s="50"/>
      <c r="Z673" s="50"/>
      <c r="AA673" s="50"/>
      <c r="AB673" s="50"/>
      <c r="AC673" s="50"/>
      <c r="AD673" s="50"/>
      <c r="AE673" s="50"/>
      <c r="AF673" s="50"/>
      <c r="AG673" s="50"/>
      <c r="AH673" s="50"/>
      <c r="AI673" s="50"/>
      <c r="AJ673" s="50"/>
      <c r="AK673" s="50"/>
      <c r="AL673" s="50"/>
      <c r="AM673" s="50"/>
      <c r="AN673" s="50"/>
      <c r="AO673" s="50"/>
      <c r="AP673" s="50"/>
      <c r="AQ673" s="50"/>
      <c r="AR673" s="50"/>
      <c r="AS673" s="50"/>
      <c r="AT673" s="50"/>
      <c r="AU673" s="50"/>
      <c r="AV673" s="50"/>
      <c r="AW673" s="50"/>
      <c r="AX673" s="50"/>
      <c r="AY673" s="50"/>
      <c r="AZ673" s="50"/>
      <c r="BA673" s="50"/>
      <c r="BB673" s="50"/>
      <c r="BC673" s="50"/>
      <c r="BD673" s="50"/>
      <c r="BE673" s="50"/>
    </row>
    <row r="674" spans="5:57">
      <c r="E674" s="50"/>
      <c r="F674" s="50"/>
      <c r="G674" s="50"/>
      <c r="H674" s="50"/>
      <c r="I674" s="50"/>
      <c r="J674" s="50"/>
      <c r="K674" s="50"/>
      <c r="L674" s="50"/>
      <c r="M674" s="50"/>
      <c r="N674" s="50"/>
      <c r="O674" s="50"/>
      <c r="P674" s="50"/>
      <c r="Q674" s="50"/>
      <c r="R674" s="50"/>
      <c r="S674" s="50"/>
      <c r="T674" s="50"/>
      <c r="U674" s="50"/>
      <c r="V674" s="50"/>
      <c r="W674" s="50"/>
      <c r="X674" s="50"/>
      <c r="Y674" s="50"/>
      <c r="Z674" s="50"/>
      <c r="AA674" s="50"/>
      <c r="AB674" s="50"/>
      <c r="AC674" s="50"/>
      <c r="AD674" s="50"/>
      <c r="AE674" s="50"/>
      <c r="AF674" s="50"/>
      <c r="AG674" s="50"/>
      <c r="AH674" s="50"/>
      <c r="AI674" s="50"/>
      <c r="AJ674" s="50"/>
      <c r="AK674" s="50"/>
      <c r="AL674" s="50"/>
      <c r="AM674" s="50"/>
      <c r="AN674" s="50"/>
      <c r="AO674" s="50"/>
      <c r="AP674" s="50"/>
      <c r="AQ674" s="50"/>
      <c r="AR674" s="50"/>
      <c r="AS674" s="50"/>
      <c r="AT674" s="50"/>
      <c r="AU674" s="50"/>
      <c r="AV674" s="50"/>
      <c r="AW674" s="50"/>
      <c r="AX674" s="50"/>
      <c r="AY674" s="50"/>
      <c r="AZ674" s="50"/>
      <c r="BA674" s="50"/>
      <c r="BB674" s="50"/>
      <c r="BC674" s="50"/>
      <c r="BD674" s="50"/>
      <c r="BE674" s="50"/>
    </row>
    <row r="675" spans="5:57">
      <c r="E675" s="50"/>
      <c r="F675" s="50"/>
      <c r="G675" s="50"/>
      <c r="H675" s="50"/>
      <c r="I675" s="50"/>
      <c r="J675" s="50"/>
      <c r="K675" s="50"/>
      <c r="L675" s="50"/>
      <c r="M675" s="50"/>
      <c r="N675" s="50"/>
      <c r="O675" s="50"/>
      <c r="P675" s="50"/>
      <c r="Q675" s="50"/>
      <c r="R675" s="50"/>
      <c r="S675" s="50"/>
      <c r="T675" s="50"/>
      <c r="U675" s="50"/>
      <c r="V675" s="50"/>
      <c r="W675" s="50"/>
      <c r="X675" s="50"/>
      <c r="Y675" s="50"/>
      <c r="Z675" s="50"/>
      <c r="AA675" s="50"/>
      <c r="AB675" s="50"/>
      <c r="AC675" s="50"/>
      <c r="AD675" s="50"/>
      <c r="AE675" s="50"/>
      <c r="AF675" s="50"/>
      <c r="AG675" s="50"/>
      <c r="AH675" s="50"/>
      <c r="AI675" s="50"/>
      <c r="AJ675" s="50"/>
      <c r="AK675" s="50"/>
      <c r="AL675" s="50"/>
      <c r="AM675" s="50"/>
      <c r="AN675" s="50"/>
      <c r="AO675" s="50"/>
      <c r="AP675" s="50"/>
      <c r="AQ675" s="50"/>
      <c r="AR675" s="50"/>
      <c r="AS675" s="50"/>
      <c r="AT675" s="50"/>
      <c r="AU675" s="50"/>
      <c r="AV675" s="50"/>
      <c r="AW675" s="50"/>
      <c r="AX675" s="50"/>
      <c r="AY675" s="50"/>
      <c r="AZ675" s="50"/>
      <c r="BA675" s="50"/>
      <c r="BB675" s="50"/>
      <c r="BC675" s="50"/>
      <c r="BD675" s="50"/>
      <c r="BE675" s="50"/>
    </row>
    <row r="676" spans="5:57">
      <c r="E676" s="50"/>
      <c r="F676" s="50"/>
      <c r="G676" s="50"/>
      <c r="H676" s="50"/>
      <c r="I676" s="50"/>
      <c r="J676" s="50"/>
      <c r="K676" s="50"/>
      <c r="L676" s="50"/>
      <c r="M676" s="50"/>
      <c r="N676" s="50"/>
      <c r="O676" s="50"/>
      <c r="P676" s="50"/>
      <c r="Q676" s="50"/>
      <c r="R676" s="50"/>
      <c r="S676" s="50"/>
      <c r="T676" s="50"/>
      <c r="U676" s="50"/>
      <c r="V676" s="50"/>
      <c r="W676" s="50"/>
      <c r="X676" s="50"/>
      <c r="Y676" s="50"/>
      <c r="Z676" s="50"/>
      <c r="AA676" s="50"/>
      <c r="AB676" s="50"/>
      <c r="AC676" s="50"/>
      <c r="AD676" s="50"/>
      <c r="AE676" s="50"/>
      <c r="AF676" s="50"/>
      <c r="AG676" s="50"/>
      <c r="AH676" s="50"/>
      <c r="AI676" s="50"/>
      <c r="AJ676" s="50"/>
      <c r="AK676" s="50"/>
      <c r="AL676" s="50"/>
      <c r="AM676" s="50"/>
      <c r="AN676" s="50"/>
      <c r="AO676" s="50"/>
      <c r="AP676" s="50"/>
      <c r="AQ676" s="50"/>
      <c r="AR676" s="50"/>
      <c r="AS676" s="50"/>
      <c r="AT676" s="50"/>
      <c r="AU676" s="50"/>
      <c r="AV676" s="50"/>
      <c r="AW676" s="50"/>
      <c r="AX676" s="50"/>
      <c r="AY676" s="50"/>
      <c r="AZ676" s="50"/>
      <c r="BA676" s="50"/>
      <c r="BB676" s="50"/>
      <c r="BC676" s="50"/>
      <c r="BD676" s="50"/>
      <c r="BE676" s="50"/>
    </row>
    <row r="677" spans="5:57">
      <c r="E677" s="50"/>
      <c r="F677" s="50"/>
      <c r="G677" s="50"/>
      <c r="H677" s="50"/>
      <c r="I677" s="50"/>
      <c r="J677" s="50"/>
      <c r="K677" s="50"/>
      <c r="L677" s="50"/>
      <c r="M677" s="50"/>
      <c r="N677" s="50"/>
      <c r="O677" s="50"/>
      <c r="P677" s="50"/>
      <c r="Q677" s="50"/>
      <c r="R677" s="50"/>
      <c r="S677" s="50"/>
      <c r="T677" s="50"/>
      <c r="U677" s="50"/>
      <c r="V677" s="50"/>
      <c r="W677" s="50"/>
      <c r="X677" s="50"/>
      <c r="Y677" s="50"/>
      <c r="Z677" s="50"/>
      <c r="AA677" s="50"/>
      <c r="AB677" s="50"/>
      <c r="AC677" s="50"/>
      <c r="AD677" s="50"/>
      <c r="AE677" s="50"/>
      <c r="AF677" s="50"/>
      <c r="AG677" s="50"/>
      <c r="AH677" s="50"/>
      <c r="AI677" s="50"/>
      <c r="AJ677" s="50"/>
      <c r="AK677" s="50"/>
      <c r="AL677" s="50"/>
      <c r="AM677" s="50"/>
      <c r="AN677" s="50"/>
      <c r="AO677" s="50"/>
      <c r="AP677" s="50"/>
      <c r="AQ677" s="50"/>
      <c r="AR677" s="50"/>
      <c r="AS677" s="50"/>
      <c r="AT677" s="50"/>
      <c r="AU677" s="50"/>
      <c r="AV677" s="50"/>
      <c r="AW677" s="50"/>
      <c r="AX677" s="50"/>
      <c r="AY677" s="50"/>
      <c r="AZ677" s="50"/>
      <c r="BA677" s="50"/>
      <c r="BB677" s="50"/>
      <c r="BC677" s="50"/>
      <c r="BD677" s="50"/>
      <c r="BE677" s="50"/>
    </row>
    <row r="678" spans="5:57">
      <c r="E678" s="50"/>
      <c r="F678" s="50"/>
      <c r="G678" s="50"/>
      <c r="H678" s="50"/>
      <c r="I678" s="50"/>
      <c r="J678" s="50"/>
      <c r="K678" s="50"/>
      <c r="L678" s="50"/>
      <c r="M678" s="50"/>
      <c r="N678" s="50"/>
      <c r="O678" s="50"/>
      <c r="P678" s="50"/>
      <c r="Q678" s="50"/>
      <c r="R678" s="50"/>
      <c r="S678" s="50"/>
      <c r="T678" s="50"/>
      <c r="U678" s="50"/>
      <c r="V678" s="50"/>
      <c r="W678" s="50"/>
      <c r="X678" s="50"/>
      <c r="Y678" s="50"/>
      <c r="Z678" s="50"/>
      <c r="AA678" s="50"/>
      <c r="AB678" s="50"/>
      <c r="AC678" s="50"/>
      <c r="AD678" s="50"/>
      <c r="AE678" s="50"/>
      <c r="AF678" s="50"/>
      <c r="AG678" s="50"/>
      <c r="AH678" s="50"/>
      <c r="AI678" s="50"/>
      <c r="AJ678" s="50"/>
      <c r="AK678" s="50"/>
      <c r="AL678" s="50"/>
      <c r="AM678" s="50"/>
      <c r="AN678" s="50"/>
      <c r="AO678" s="50"/>
      <c r="AP678" s="50"/>
      <c r="AQ678" s="50"/>
      <c r="AR678" s="50"/>
      <c r="AS678" s="50"/>
      <c r="AT678" s="50"/>
      <c r="AU678" s="50"/>
      <c r="AV678" s="50"/>
      <c r="AW678" s="50"/>
      <c r="AX678" s="50"/>
      <c r="AY678" s="50"/>
      <c r="AZ678" s="50"/>
      <c r="BA678" s="50"/>
      <c r="BB678" s="50"/>
      <c r="BC678" s="50"/>
      <c r="BD678" s="50"/>
      <c r="BE678" s="50"/>
    </row>
    <row r="679" spans="5:57">
      <c r="E679" s="50"/>
      <c r="F679" s="50"/>
      <c r="G679" s="50"/>
      <c r="H679" s="50"/>
      <c r="I679" s="50"/>
      <c r="J679" s="50"/>
      <c r="K679" s="50"/>
      <c r="L679" s="50"/>
      <c r="M679" s="50"/>
      <c r="N679" s="50"/>
      <c r="O679" s="50"/>
      <c r="P679" s="50"/>
      <c r="Q679" s="50"/>
      <c r="R679" s="50"/>
      <c r="S679" s="50"/>
      <c r="T679" s="50"/>
      <c r="U679" s="50"/>
      <c r="V679" s="50"/>
      <c r="W679" s="50"/>
      <c r="X679" s="50"/>
      <c r="Y679" s="50"/>
      <c r="Z679" s="50"/>
      <c r="AA679" s="50"/>
      <c r="AB679" s="50"/>
      <c r="AC679" s="50"/>
      <c r="AD679" s="50"/>
      <c r="AE679" s="50"/>
      <c r="AF679" s="50"/>
      <c r="AG679" s="50"/>
      <c r="AH679" s="50"/>
      <c r="AI679" s="50"/>
      <c r="AJ679" s="50"/>
      <c r="AK679" s="50"/>
      <c r="AL679" s="50"/>
      <c r="AM679" s="50"/>
      <c r="AN679" s="50"/>
      <c r="AO679" s="50"/>
      <c r="AP679" s="50"/>
      <c r="AQ679" s="50"/>
      <c r="AR679" s="50"/>
      <c r="AS679" s="50"/>
      <c r="AT679" s="50"/>
      <c r="AU679" s="50"/>
      <c r="AV679" s="50"/>
      <c r="AW679" s="50"/>
      <c r="AX679" s="50"/>
      <c r="AY679" s="50"/>
      <c r="AZ679" s="50"/>
      <c r="BA679" s="50"/>
      <c r="BB679" s="50"/>
      <c r="BC679" s="50"/>
      <c r="BD679" s="50"/>
      <c r="BE679" s="50"/>
    </row>
    <row r="680" spans="5:57">
      <c r="E680" s="50"/>
      <c r="F680" s="50"/>
      <c r="G680" s="50"/>
      <c r="H680" s="50"/>
      <c r="I680" s="50"/>
      <c r="J680" s="50"/>
      <c r="K680" s="50"/>
      <c r="L680" s="50"/>
      <c r="M680" s="50"/>
      <c r="N680" s="50"/>
      <c r="O680" s="50"/>
      <c r="P680" s="50"/>
      <c r="Q680" s="50"/>
      <c r="R680" s="50"/>
      <c r="S680" s="50"/>
      <c r="T680" s="50"/>
      <c r="U680" s="50"/>
      <c r="V680" s="50"/>
      <c r="W680" s="50"/>
      <c r="X680" s="50"/>
      <c r="Y680" s="50"/>
      <c r="Z680" s="50"/>
      <c r="AA680" s="50"/>
      <c r="AB680" s="50"/>
      <c r="AC680" s="50"/>
      <c r="AD680" s="50"/>
      <c r="AE680" s="50"/>
      <c r="AF680" s="50"/>
      <c r="AG680" s="50"/>
      <c r="AH680" s="50"/>
      <c r="AI680" s="50"/>
      <c r="AJ680" s="50"/>
      <c r="AK680" s="50"/>
      <c r="AL680" s="50"/>
      <c r="AM680" s="50"/>
      <c r="AN680" s="50"/>
      <c r="AO680" s="50"/>
      <c r="AP680" s="50"/>
      <c r="AQ680" s="50"/>
      <c r="AR680" s="50"/>
      <c r="AS680" s="50"/>
      <c r="AT680" s="50"/>
      <c r="AU680" s="50"/>
      <c r="AV680" s="50"/>
      <c r="AW680" s="50"/>
      <c r="AX680" s="50"/>
      <c r="AY680" s="50"/>
      <c r="AZ680" s="50"/>
      <c r="BA680" s="50"/>
      <c r="BB680" s="50"/>
      <c r="BC680" s="50"/>
      <c r="BD680" s="50"/>
      <c r="BE680" s="50"/>
    </row>
    <row r="681" spans="5:57">
      <c r="E681" s="50"/>
      <c r="F681" s="50"/>
      <c r="G681" s="50"/>
      <c r="H681" s="50"/>
      <c r="I681" s="50"/>
      <c r="J681" s="50"/>
      <c r="K681" s="50"/>
      <c r="L681" s="50"/>
      <c r="M681" s="50"/>
      <c r="N681" s="50"/>
      <c r="O681" s="50"/>
      <c r="P681" s="50"/>
      <c r="Q681" s="50"/>
      <c r="R681" s="50"/>
      <c r="S681" s="50"/>
      <c r="T681" s="50"/>
      <c r="U681" s="50"/>
      <c r="V681" s="50"/>
      <c r="W681" s="50"/>
      <c r="X681" s="50"/>
      <c r="Y681" s="50"/>
      <c r="Z681" s="50"/>
      <c r="AA681" s="50"/>
      <c r="AB681" s="50"/>
      <c r="AC681" s="50"/>
      <c r="AD681" s="50"/>
      <c r="AE681" s="50"/>
      <c r="AF681" s="50"/>
      <c r="AG681" s="50"/>
      <c r="AH681" s="50"/>
      <c r="AI681" s="50"/>
      <c r="AJ681" s="50"/>
      <c r="AK681" s="50"/>
      <c r="AL681" s="50"/>
      <c r="AM681" s="50"/>
      <c r="AN681" s="50"/>
      <c r="AO681" s="50"/>
      <c r="AP681" s="50"/>
      <c r="AQ681" s="50"/>
      <c r="AR681" s="50"/>
      <c r="AS681" s="50"/>
      <c r="AT681" s="50"/>
      <c r="AU681" s="50"/>
      <c r="AV681" s="50"/>
      <c r="AW681" s="50"/>
      <c r="AX681" s="50"/>
      <c r="AY681" s="50"/>
      <c r="AZ681" s="50"/>
      <c r="BA681" s="50"/>
      <c r="BB681" s="50"/>
      <c r="BC681" s="50"/>
      <c r="BD681" s="50"/>
      <c r="BE681" s="50"/>
    </row>
    <row r="682" spans="5:57">
      <c r="E682" s="50"/>
      <c r="F682" s="50"/>
      <c r="G682" s="50"/>
      <c r="H682" s="50"/>
      <c r="I682" s="50"/>
      <c r="J682" s="50"/>
      <c r="K682" s="50"/>
      <c r="L682" s="50"/>
      <c r="M682" s="50"/>
      <c r="N682" s="50"/>
      <c r="O682" s="50"/>
      <c r="P682" s="50"/>
      <c r="Q682" s="50"/>
      <c r="R682" s="50"/>
      <c r="S682" s="50"/>
      <c r="T682" s="50"/>
      <c r="U682" s="50"/>
      <c r="V682" s="50"/>
      <c r="W682" s="50"/>
      <c r="X682" s="50"/>
      <c r="Y682" s="50"/>
      <c r="Z682" s="50"/>
      <c r="AA682" s="50"/>
      <c r="AB682" s="50"/>
      <c r="AC682" s="50"/>
      <c r="AD682" s="50"/>
      <c r="AE682" s="50"/>
      <c r="AF682" s="50"/>
      <c r="AG682" s="50"/>
      <c r="AH682" s="50"/>
      <c r="AI682" s="50"/>
      <c r="AJ682" s="50"/>
      <c r="AK682" s="50"/>
      <c r="AL682" s="50"/>
      <c r="AM682" s="50"/>
      <c r="AN682" s="50"/>
      <c r="AO682" s="50"/>
      <c r="AP682" s="50"/>
      <c r="AQ682" s="50"/>
      <c r="AR682" s="50"/>
      <c r="AS682" s="50"/>
      <c r="AT682" s="50"/>
      <c r="AU682" s="50"/>
      <c r="AV682" s="50"/>
      <c r="AW682" s="50"/>
      <c r="AX682" s="50"/>
      <c r="AY682" s="50"/>
      <c r="AZ682" s="50"/>
      <c r="BA682" s="50"/>
      <c r="BB682" s="50"/>
      <c r="BC682" s="50"/>
      <c r="BD682" s="50"/>
      <c r="BE682" s="50"/>
    </row>
    <row r="683" spans="5:57">
      <c r="E683" s="50"/>
      <c r="F683" s="50"/>
      <c r="G683" s="50"/>
      <c r="H683" s="50"/>
      <c r="I683" s="50"/>
      <c r="J683" s="50"/>
      <c r="K683" s="50"/>
      <c r="L683" s="50"/>
      <c r="M683" s="50"/>
      <c r="N683" s="50"/>
      <c r="O683" s="50"/>
      <c r="P683" s="50"/>
      <c r="Q683" s="50"/>
      <c r="R683" s="50"/>
      <c r="S683" s="50"/>
      <c r="T683" s="50"/>
      <c r="U683" s="50"/>
      <c r="V683" s="50"/>
      <c r="W683" s="50"/>
      <c r="X683" s="50"/>
      <c r="Y683" s="50"/>
      <c r="Z683" s="50"/>
      <c r="AA683" s="50"/>
      <c r="AB683" s="50"/>
      <c r="AC683" s="50"/>
      <c r="AD683" s="50"/>
      <c r="AE683" s="50"/>
      <c r="AF683" s="50"/>
      <c r="AG683" s="50"/>
      <c r="AH683" s="50"/>
      <c r="AI683" s="50"/>
      <c r="AJ683" s="50"/>
      <c r="AK683" s="50"/>
      <c r="AL683" s="50"/>
      <c r="AM683" s="50"/>
      <c r="AN683" s="50"/>
      <c r="AO683" s="50"/>
      <c r="AP683" s="50"/>
      <c r="AQ683" s="50"/>
      <c r="AR683" s="50"/>
      <c r="AS683" s="50"/>
      <c r="AT683" s="50"/>
      <c r="AU683" s="50"/>
      <c r="AV683" s="50"/>
      <c r="AW683" s="50"/>
      <c r="AX683" s="50"/>
      <c r="AY683" s="50"/>
      <c r="AZ683" s="50"/>
      <c r="BA683" s="50"/>
      <c r="BB683" s="50"/>
      <c r="BC683" s="50"/>
      <c r="BD683" s="50"/>
      <c r="BE683" s="50"/>
    </row>
    <row r="684" spans="5:57">
      <c r="E684" s="50"/>
      <c r="F684" s="50"/>
      <c r="G684" s="50"/>
      <c r="H684" s="50"/>
      <c r="I684" s="50"/>
      <c r="J684" s="50"/>
      <c r="K684" s="50"/>
      <c r="L684" s="50"/>
      <c r="M684" s="50"/>
      <c r="N684" s="50"/>
      <c r="O684" s="50"/>
      <c r="P684" s="50"/>
      <c r="Q684" s="50"/>
      <c r="R684" s="50"/>
      <c r="S684" s="50"/>
      <c r="T684" s="50"/>
      <c r="U684" s="50"/>
      <c r="V684" s="50"/>
      <c r="W684" s="50"/>
      <c r="X684" s="50"/>
      <c r="Y684" s="50"/>
      <c r="Z684" s="50"/>
      <c r="AA684" s="50"/>
      <c r="AB684" s="50"/>
      <c r="AC684" s="50"/>
      <c r="AD684" s="50"/>
      <c r="AE684" s="50"/>
      <c r="AF684" s="50"/>
      <c r="AG684" s="50"/>
      <c r="AH684" s="50"/>
      <c r="AI684" s="50"/>
      <c r="AJ684" s="50"/>
      <c r="AK684" s="50"/>
      <c r="AL684" s="50"/>
      <c r="AM684" s="50"/>
      <c r="AN684" s="50"/>
      <c r="AO684" s="50"/>
      <c r="AP684" s="50"/>
      <c r="AQ684" s="50"/>
      <c r="AR684" s="50"/>
      <c r="AS684" s="50"/>
      <c r="AT684" s="50"/>
      <c r="AU684" s="50"/>
      <c r="AV684" s="50"/>
      <c r="AW684" s="50"/>
      <c r="AX684" s="50"/>
      <c r="AY684" s="50"/>
      <c r="AZ684" s="50"/>
      <c r="BA684" s="50"/>
      <c r="BB684" s="50"/>
      <c r="BC684" s="50"/>
      <c r="BD684" s="50"/>
      <c r="BE684" s="50"/>
    </row>
    <row r="685" spans="5:57">
      <c r="E685" s="50"/>
      <c r="F685" s="50"/>
      <c r="G685" s="50"/>
      <c r="H685" s="50"/>
      <c r="I685" s="50"/>
      <c r="J685" s="50"/>
      <c r="K685" s="50"/>
      <c r="L685" s="50"/>
      <c r="M685" s="50"/>
      <c r="N685" s="50"/>
      <c r="O685" s="50"/>
      <c r="P685" s="50"/>
      <c r="Q685" s="50"/>
      <c r="R685" s="50"/>
      <c r="S685" s="50"/>
      <c r="T685" s="50"/>
      <c r="U685" s="50"/>
      <c r="V685" s="50"/>
      <c r="W685" s="50"/>
      <c r="X685" s="50"/>
      <c r="Y685" s="50"/>
      <c r="Z685" s="50"/>
      <c r="AA685" s="50"/>
      <c r="AB685" s="50"/>
      <c r="AC685" s="50"/>
      <c r="AD685" s="50"/>
      <c r="AE685" s="50"/>
      <c r="AF685" s="50"/>
      <c r="AG685" s="50"/>
      <c r="AH685" s="50"/>
      <c r="AI685" s="50"/>
      <c r="AJ685" s="50"/>
      <c r="AK685" s="50"/>
      <c r="AL685" s="50"/>
      <c r="AM685" s="50"/>
      <c r="AN685" s="50"/>
      <c r="AO685" s="50"/>
      <c r="AP685" s="50"/>
      <c r="AQ685" s="50"/>
      <c r="AR685" s="50"/>
      <c r="AS685" s="50"/>
      <c r="AT685" s="50"/>
      <c r="AU685" s="50"/>
      <c r="AV685" s="50"/>
      <c r="AW685" s="50"/>
      <c r="AX685" s="50"/>
      <c r="AY685" s="50"/>
      <c r="AZ685" s="50"/>
      <c r="BA685" s="50"/>
      <c r="BB685" s="50"/>
      <c r="BC685" s="50"/>
      <c r="BD685" s="50"/>
      <c r="BE685" s="50"/>
    </row>
    <row r="686" spans="5:57">
      <c r="E686" s="50"/>
      <c r="F686" s="50"/>
      <c r="G686" s="50"/>
      <c r="H686" s="50"/>
      <c r="I686" s="50"/>
      <c r="J686" s="50"/>
      <c r="K686" s="50"/>
      <c r="L686" s="50"/>
      <c r="M686" s="50"/>
      <c r="N686" s="50"/>
      <c r="O686" s="50"/>
      <c r="P686" s="50"/>
      <c r="Q686" s="50"/>
      <c r="R686" s="50"/>
      <c r="S686" s="50"/>
      <c r="T686" s="50"/>
      <c r="U686" s="50"/>
      <c r="V686" s="50"/>
      <c r="W686" s="50"/>
      <c r="X686" s="50"/>
      <c r="Y686" s="50"/>
      <c r="Z686" s="50"/>
      <c r="AA686" s="50"/>
      <c r="AB686" s="50"/>
      <c r="AC686" s="50"/>
      <c r="AD686" s="50"/>
      <c r="AE686" s="50"/>
      <c r="AF686" s="50"/>
      <c r="AG686" s="50"/>
      <c r="AH686" s="50"/>
      <c r="AI686" s="50"/>
      <c r="AJ686" s="50"/>
      <c r="AK686" s="50"/>
      <c r="AL686" s="50"/>
      <c r="AM686" s="50"/>
      <c r="AN686" s="50"/>
      <c r="AO686" s="50"/>
      <c r="AP686" s="50"/>
      <c r="AQ686" s="50"/>
      <c r="AR686" s="50"/>
      <c r="AS686" s="50"/>
      <c r="AT686" s="50"/>
      <c r="AU686" s="50"/>
      <c r="AV686" s="50"/>
      <c r="AW686" s="50"/>
      <c r="AX686" s="50"/>
      <c r="AY686" s="50"/>
      <c r="AZ686" s="50"/>
      <c r="BA686" s="50"/>
      <c r="BB686" s="50"/>
      <c r="BC686" s="50"/>
      <c r="BD686" s="50"/>
      <c r="BE686" s="50"/>
    </row>
    <row r="687" spans="5:57">
      <c r="E687" s="50"/>
      <c r="F687" s="50"/>
      <c r="G687" s="50"/>
      <c r="H687" s="50"/>
      <c r="I687" s="50"/>
      <c r="J687" s="50"/>
      <c r="K687" s="50"/>
      <c r="L687" s="50"/>
      <c r="M687" s="50"/>
      <c r="N687" s="50"/>
      <c r="O687" s="50"/>
      <c r="P687" s="50"/>
      <c r="Q687" s="50"/>
      <c r="R687" s="50"/>
      <c r="S687" s="50"/>
      <c r="T687" s="50"/>
      <c r="U687" s="50"/>
      <c r="V687" s="50"/>
      <c r="W687" s="50"/>
      <c r="X687" s="50"/>
      <c r="Y687" s="50"/>
      <c r="Z687" s="50"/>
      <c r="AA687" s="50"/>
      <c r="AB687" s="50"/>
      <c r="AC687" s="50"/>
      <c r="AD687" s="50"/>
      <c r="AE687" s="50"/>
      <c r="AF687" s="50"/>
      <c r="AG687" s="50"/>
      <c r="AH687" s="50"/>
      <c r="AI687" s="50"/>
      <c r="AJ687" s="50"/>
      <c r="AK687" s="50"/>
      <c r="AL687" s="50"/>
      <c r="AM687" s="50"/>
      <c r="AN687" s="50"/>
      <c r="AO687" s="50"/>
      <c r="AP687" s="50"/>
      <c r="AQ687" s="50"/>
      <c r="AR687" s="50"/>
      <c r="AS687" s="50"/>
      <c r="AT687" s="50"/>
      <c r="AU687" s="50"/>
      <c r="AV687" s="50"/>
      <c r="AW687" s="50"/>
      <c r="AX687" s="50"/>
      <c r="AY687" s="50"/>
      <c r="AZ687" s="50"/>
      <c r="BA687" s="50"/>
      <c r="BB687" s="50"/>
      <c r="BC687" s="50"/>
      <c r="BD687" s="50"/>
      <c r="BE687" s="50"/>
    </row>
    <row r="688" spans="5:57">
      <c r="E688" s="50"/>
      <c r="F688" s="50"/>
      <c r="G688" s="50"/>
      <c r="H688" s="50"/>
      <c r="I688" s="50"/>
      <c r="J688" s="50"/>
      <c r="K688" s="50"/>
      <c r="L688" s="50"/>
      <c r="M688" s="50"/>
      <c r="N688" s="50"/>
      <c r="O688" s="50"/>
      <c r="P688" s="50"/>
      <c r="Q688" s="50"/>
      <c r="R688" s="50"/>
      <c r="S688" s="50"/>
      <c r="T688" s="50"/>
      <c r="U688" s="50"/>
      <c r="V688" s="50"/>
      <c r="W688" s="50"/>
      <c r="X688" s="50"/>
      <c r="Y688" s="50"/>
      <c r="Z688" s="50"/>
      <c r="AA688" s="50"/>
      <c r="AB688" s="50"/>
      <c r="AC688" s="50"/>
      <c r="AD688" s="50"/>
      <c r="AE688" s="50"/>
      <c r="AF688" s="50"/>
      <c r="AG688" s="50"/>
      <c r="AH688" s="50"/>
      <c r="AI688" s="50"/>
      <c r="AJ688" s="50"/>
      <c r="AK688" s="50"/>
      <c r="AL688" s="50"/>
      <c r="AM688" s="50"/>
      <c r="AN688" s="50"/>
      <c r="AO688" s="50"/>
      <c r="AP688" s="50"/>
      <c r="AQ688" s="50"/>
      <c r="AR688" s="50"/>
      <c r="AS688" s="50"/>
      <c r="AT688" s="50"/>
      <c r="AU688" s="50"/>
      <c r="AV688" s="50"/>
      <c r="AW688" s="50"/>
      <c r="AX688" s="50"/>
      <c r="AY688" s="50"/>
      <c r="AZ688" s="50"/>
      <c r="BA688" s="50"/>
      <c r="BB688" s="50"/>
      <c r="BC688" s="50"/>
      <c r="BD688" s="50"/>
      <c r="BE688" s="50"/>
    </row>
    <row r="689" spans="5:57">
      <c r="E689" s="50"/>
      <c r="F689" s="50"/>
      <c r="G689" s="50"/>
      <c r="H689" s="50"/>
      <c r="I689" s="50"/>
      <c r="J689" s="50"/>
      <c r="K689" s="50"/>
      <c r="L689" s="50"/>
      <c r="M689" s="50"/>
      <c r="N689" s="50"/>
      <c r="O689" s="50"/>
      <c r="P689" s="50"/>
      <c r="Q689" s="50"/>
      <c r="R689" s="50"/>
      <c r="S689" s="50"/>
      <c r="T689" s="50"/>
      <c r="U689" s="50"/>
      <c r="V689" s="50"/>
      <c r="W689" s="50"/>
      <c r="X689" s="50"/>
      <c r="Y689" s="50"/>
      <c r="Z689" s="50"/>
      <c r="AA689" s="50"/>
      <c r="AB689" s="50"/>
      <c r="AC689" s="50"/>
      <c r="AD689" s="50"/>
      <c r="AE689" s="50"/>
      <c r="AF689" s="50"/>
      <c r="AG689" s="50"/>
      <c r="AH689" s="50"/>
      <c r="AI689" s="50"/>
      <c r="AJ689" s="50"/>
      <c r="AK689" s="50"/>
      <c r="AL689" s="50"/>
      <c r="AM689" s="50"/>
      <c r="AN689" s="50"/>
      <c r="AO689" s="50"/>
      <c r="AP689" s="50"/>
      <c r="AQ689" s="50"/>
      <c r="AR689" s="50"/>
      <c r="AS689" s="50"/>
      <c r="AT689" s="50"/>
      <c r="AU689" s="50"/>
      <c r="AV689" s="50"/>
      <c r="AW689" s="50"/>
      <c r="AX689" s="50"/>
      <c r="AY689" s="50"/>
      <c r="AZ689" s="50"/>
      <c r="BA689" s="50"/>
      <c r="BB689" s="50"/>
      <c r="BC689" s="50"/>
      <c r="BD689" s="50"/>
      <c r="BE689" s="50"/>
    </row>
    <row r="690" spans="5:57">
      <c r="E690" s="50"/>
      <c r="F690" s="50"/>
      <c r="G690" s="50"/>
      <c r="H690" s="50"/>
      <c r="I690" s="50"/>
      <c r="J690" s="50"/>
      <c r="K690" s="50"/>
      <c r="L690" s="50"/>
      <c r="M690" s="50"/>
      <c r="N690" s="50"/>
      <c r="O690" s="50"/>
      <c r="P690" s="50"/>
      <c r="Q690" s="50"/>
      <c r="R690" s="50"/>
      <c r="S690" s="50"/>
      <c r="T690" s="50"/>
      <c r="U690" s="50"/>
      <c r="V690" s="50"/>
      <c r="W690" s="50"/>
      <c r="X690" s="50"/>
      <c r="Y690" s="50"/>
      <c r="Z690" s="50"/>
      <c r="AA690" s="50"/>
      <c r="AB690" s="50"/>
      <c r="AC690" s="50"/>
      <c r="AD690" s="50"/>
      <c r="AE690" s="50"/>
      <c r="AF690" s="50"/>
      <c r="AG690" s="50"/>
      <c r="AH690" s="50"/>
      <c r="AI690" s="50"/>
      <c r="AJ690" s="50"/>
      <c r="AK690" s="50"/>
      <c r="AL690" s="50"/>
      <c r="AM690" s="50"/>
      <c r="AN690" s="50"/>
      <c r="AO690" s="50"/>
      <c r="AP690" s="50"/>
      <c r="AQ690" s="50"/>
      <c r="AR690" s="50"/>
      <c r="AS690" s="50"/>
      <c r="AT690" s="50"/>
      <c r="AU690" s="50"/>
      <c r="AV690" s="50"/>
      <c r="AW690" s="50"/>
      <c r="AX690" s="50"/>
      <c r="AY690" s="50"/>
      <c r="AZ690" s="50"/>
      <c r="BA690" s="50"/>
      <c r="BB690" s="50"/>
      <c r="BC690" s="50"/>
      <c r="BD690" s="50"/>
      <c r="BE690" s="50"/>
    </row>
    <row r="691" spans="5:57">
      <c r="E691" s="50"/>
      <c r="F691" s="50"/>
      <c r="G691" s="50"/>
      <c r="H691" s="50"/>
      <c r="I691" s="50"/>
      <c r="J691" s="50"/>
      <c r="K691" s="50"/>
      <c r="L691" s="50"/>
      <c r="M691" s="50"/>
      <c r="N691" s="50"/>
      <c r="O691" s="50"/>
      <c r="P691" s="50"/>
      <c r="Q691" s="50"/>
      <c r="R691" s="50"/>
      <c r="S691" s="50"/>
      <c r="T691" s="50"/>
      <c r="U691" s="50"/>
      <c r="V691" s="50"/>
      <c r="W691" s="50"/>
      <c r="X691" s="50"/>
      <c r="Y691" s="50"/>
      <c r="Z691" s="50"/>
      <c r="AA691" s="50"/>
      <c r="AB691" s="50"/>
      <c r="AC691" s="50"/>
      <c r="AD691" s="50"/>
      <c r="AE691" s="50"/>
      <c r="AF691" s="50"/>
      <c r="AG691" s="50"/>
      <c r="AH691" s="50"/>
      <c r="AI691" s="50"/>
      <c r="AJ691" s="50"/>
      <c r="AK691" s="50"/>
      <c r="AL691" s="50"/>
      <c r="AM691" s="50"/>
      <c r="AN691" s="50"/>
      <c r="AO691" s="50"/>
      <c r="AP691" s="50"/>
      <c r="AQ691" s="50"/>
      <c r="AR691" s="50"/>
      <c r="AS691" s="50"/>
      <c r="AT691" s="50"/>
      <c r="AU691" s="50"/>
      <c r="AV691" s="50"/>
      <c r="AW691" s="50"/>
      <c r="AX691" s="50"/>
      <c r="AY691" s="50"/>
      <c r="AZ691" s="50"/>
      <c r="BA691" s="50"/>
      <c r="BB691" s="50"/>
      <c r="BC691" s="50"/>
      <c r="BD691" s="50"/>
      <c r="BE691" s="50"/>
    </row>
    <row r="692" spans="5:57">
      <c r="E692" s="50"/>
      <c r="F692" s="50"/>
      <c r="G692" s="50"/>
      <c r="H692" s="50"/>
      <c r="I692" s="50"/>
      <c r="J692" s="50"/>
      <c r="K692" s="50"/>
      <c r="L692" s="50"/>
      <c r="M692" s="50"/>
      <c r="N692" s="50"/>
      <c r="O692" s="50"/>
      <c r="P692" s="50"/>
      <c r="Q692" s="50"/>
      <c r="R692" s="50"/>
      <c r="S692" s="50"/>
      <c r="T692" s="50"/>
      <c r="U692" s="50"/>
      <c r="V692" s="50"/>
      <c r="W692" s="50"/>
      <c r="X692" s="50"/>
      <c r="Y692" s="50"/>
      <c r="Z692" s="50"/>
      <c r="AA692" s="50"/>
      <c r="AB692" s="50"/>
      <c r="AC692" s="50"/>
      <c r="AD692" s="50"/>
      <c r="AE692" s="50"/>
      <c r="AF692" s="50"/>
      <c r="AG692" s="50"/>
      <c r="AH692" s="50"/>
      <c r="AI692" s="50"/>
      <c r="AJ692" s="50"/>
      <c r="AK692" s="50"/>
      <c r="AL692" s="50"/>
      <c r="AM692" s="50"/>
      <c r="AN692" s="50"/>
      <c r="AO692" s="50"/>
      <c r="AP692" s="50"/>
      <c r="AQ692" s="50"/>
      <c r="AR692" s="50"/>
      <c r="AS692" s="50"/>
      <c r="AT692" s="50"/>
      <c r="AU692" s="50"/>
      <c r="AV692" s="50"/>
      <c r="AW692" s="50"/>
      <c r="AX692" s="50"/>
      <c r="AY692" s="50"/>
      <c r="AZ692" s="50"/>
      <c r="BA692" s="50"/>
      <c r="BB692" s="50"/>
      <c r="BC692" s="50"/>
      <c r="BD692" s="50"/>
      <c r="BE692" s="50"/>
    </row>
    <row r="693" spans="5:57">
      <c r="E693" s="50"/>
      <c r="F693" s="50"/>
      <c r="G693" s="50"/>
      <c r="H693" s="50"/>
      <c r="I693" s="50"/>
      <c r="J693" s="50"/>
      <c r="K693" s="50"/>
      <c r="L693" s="50"/>
      <c r="M693" s="50"/>
      <c r="N693" s="50"/>
      <c r="O693" s="50"/>
      <c r="P693" s="50"/>
      <c r="Q693" s="50"/>
      <c r="R693" s="50"/>
      <c r="S693" s="50"/>
      <c r="T693" s="50"/>
      <c r="U693" s="50"/>
      <c r="V693" s="50"/>
      <c r="W693" s="50"/>
      <c r="X693" s="50"/>
      <c r="Y693" s="50"/>
      <c r="Z693" s="50"/>
      <c r="AA693" s="50"/>
      <c r="AB693" s="50"/>
      <c r="AC693" s="50"/>
      <c r="AD693" s="50"/>
      <c r="AE693" s="50"/>
      <c r="AF693" s="50"/>
      <c r="AG693" s="50"/>
      <c r="AH693" s="50"/>
      <c r="AI693" s="50"/>
      <c r="AJ693" s="50"/>
      <c r="AK693" s="50"/>
      <c r="AL693" s="50"/>
      <c r="AM693" s="50"/>
      <c r="AN693" s="50"/>
      <c r="AO693" s="50"/>
      <c r="AP693" s="50"/>
      <c r="AQ693" s="50"/>
      <c r="AR693" s="50"/>
      <c r="AS693" s="50"/>
      <c r="AT693" s="50"/>
      <c r="AU693" s="50"/>
      <c r="AV693" s="50"/>
      <c r="AW693" s="50"/>
      <c r="AX693" s="50"/>
      <c r="AY693" s="50"/>
      <c r="AZ693" s="50"/>
      <c r="BA693" s="50"/>
      <c r="BB693" s="50"/>
      <c r="BC693" s="50"/>
      <c r="BD693" s="50"/>
      <c r="BE693" s="50"/>
    </row>
    <row r="694" spans="5:57">
      <c r="E694" s="50"/>
      <c r="F694" s="50"/>
      <c r="G694" s="50"/>
      <c r="H694" s="50"/>
      <c r="I694" s="50"/>
      <c r="J694" s="50"/>
      <c r="K694" s="50"/>
      <c r="L694" s="50"/>
      <c r="M694" s="50"/>
      <c r="N694" s="50"/>
      <c r="O694" s="50"/>
      <c r="P694" s="50"/>
      <c r="Q694" s="50"/>
      <c r="R694" s="50"/>
      <c r="S694" s="50"/>
      <c r="T694" s="50"/>
      <c r="U694" s="50"/>
      <c r="V694" s="50"/>
      <c r="W694" s="50"/>
      <c r="X694" s="50"/>
      <c r="Y694" s="50"/>
      <c r="Z694" s="50"/>
      <c r="AA694" s="50"/>
      <c r="AB694" s="50"/>
      <c r="AC694" s="50"/>
      <c r="AD694" s="50"/>
      <c r="AE694" s="50"/>
      <c r="AF694" s="50"/>
      <c r="AG694" s="50"/>
      <c r="AH694" s="50"/>
      <c r="AI694" s="50"/>
      <c r="AJ694" s="50"/>
      <c r="AK694" s="50"/>
      <c r="AL694" s="50"/>
      <c r="AM694" s="50"/>
      <c r="AN694" s="50"/>
      <c r="AO694" s="50"/>
      <c r="AP694" s="50"/>
      <c r="AQ694" s="50"/>
      <c r="AR694" s="50"/>
      <c r="AS694" s="50"/>
      <c r="AT694" s="50"/>
      <c r="AU694" s="50"/>
      <c r="AV694" s="50"/>
      <c r="AW694" s="50"/>
      <c r="AX694" s="50"/>
      <c r="AY694" s="50"/>
      <c r="AZ694" s="50"/>
      <c r="BA694" s="50"/>
      <c r="BB694" s="50"/>
      <c r="BC694" s="50"/>
      <c r="BD694" s="50"/>
      <c r="BE694" s="50"/>
    </row>
    <row r="695" spans="5:57">
      <c r="E695" s="50"/>
      <c r="F695" s="50"/>
      <c r="G695" s="50"/>
      <c r="H695" s="50"/>
      <c r="I695" s="50"/>
      <c r="J695" s="50"/>
      <c r="K695" s="50"/>
      <c r="L695" s="50"/>
      <c r="M695" s="50"/>
      <c r="N695" s="50"/>
      <c r="O695" s="50"/>
      <c r="P695" s="50"/>
      <c r="Q695" s="50"/>
      <c r="R695" s="50"/>
      <c r="S695" s="50"/>
      <c r="T695" s="50"/>
      <c r="U695" s="50"/>
      <c r="V695" s="50"/>
      <c r="W695" s="50"/>
      <c r="X695" s="50"/>
      <c r="Y695" s="50"/>
      <c r="Z695" s="50"/>
      <c r="AA695" s="50"/>
      <c r="AB695" s="50"/>
      <c r="AC695" s="50"/>
      <c r="AD695" s="50"/>
      <c r="AE695" s="50"/>
      <c r="AF695" s="50"/>
      <c r="AG695" s="50"/>
      <c r="AH695" s="50"/>
      <c r="AI695" s="50"/>
      <c r="AJ695" s="50"/>
      <c r="AK695" s="50"/>
      <c r="AL695" s="50"/>
      <c r="AM695" s="50"/>
      <c r="AN695" s="50"/>
      <c r="AO695" s="50"/>
      <c r="AP695" s="50"/>
      <c r="AQ695" s="50"/>
      <c r="AR695" s="50"/>
      <c r="AS695" s="50"/>
      <c r="AT695" s="50"/>
      <c r="AU695" s="50"/>
      <c r="AV695" s="50"/>
      <c r="AW695" s="50"/>
      <c r="AX695" s="50"/>
      <c r="AY695" s="50"/>
      <c r="AZ695" s="50"/>
      <c r="BA695" s="50"/>
      <c r="BB695" s="50"/>
      <c r="BC695" s="50"/>
      <c r="BD695" s="50"/>
      <c r="BE695" s="50"/>
    </row>
    <row r="696" spans="5:57">
      <c r="E696" s="50"/>
      <c r="F696" s="50"/>
      <c r="G696" s="50"/>
      <c r="H696" s="50"/>
      <c r="I696" s="50"/>
      <c r="J696" s="50"/>
      <c r="K696" s="50"/>
      <c r="L696" s="50"/>
      <c r="M696" s="50"/>
      <c r="N696" s="50"/>
      <c r="O696" s="50"/>
      <c r="P696" s="50"/>
      <c r="Q696" s="50"/>
      <c r="R696" s="50"/>
      <c r="S696" s="50"/>
      <c r="T696" s="50"/>
      <c r="U696" s="50"/>
      <c r="V696" s="50"/>
      <c r="W696" s="50"/>
      <c r="X696" s="50"/>
      <c r="Y696" s="50"/>
      <c r="Z696" s="50"/>
      <c r="AA696" s="50"/>
      <c r="AB696" s="50"/>
      <c r="AC696" s="50"/>
      <c r="AD696" s="50"/>
      <c r="AE696" s="50"/>
      <c r="AF696" s="50"/>
      <c r="AG696" s="50"/>
      <c r="AH696" s="50"/>
      <c r="AI696" s="50"/>
      <c r="AJ696" s="50"/>
      <c r="AK696" s="50"/>
      <c r="AL696" s="50"/>
      <c r="AM696" s="50"/>
      <c r="AN696" s="50"/>
      <c r="AO696" s="50"/>
      <c r="AP696" s="50"/>
      <c r="AQ696" s="50"/>
      <c r="AR696" s="50"/>
      <c r="AS696" s="50"/>
      <c r="AT696" s="50"/>
      <c r="AU696" s="50"/>
      <c r="AV696" s="50"/>
      <c r="AW696" s="50"/>
      <c r="AX696" s="50"/>
      <c r="AY696" s="50"/>
      <c r="AZ696" s="50"/>
      <c r="BA696" s="50"/>
      <c r="BB696" s="50"/>
      <c r="BC696" s="50"/>
      <c r="BD696" s="50"/>
      <c r="BE696" s="50"/>
    </row>
    <row r="697" spans="5:57">
      <c r="E697" s="50"/>
      <c r="F697" s="50"/>
      <c r="G697" s="50"/>
      <c r="H697" s="50"/>
      <c r="I697" s="50"/>
      <c r="J697" s="50"/>
      <c r="K697" s="50"/>
      <c r="L697" s="50"/>
      <c r="M697" s="50"/>
      <c r="N697" s="50"/>
      <c r="O697" s="50"/>
      <c r="P697" s="50"/>
      <c r="Q697" s="50"/>
      <c r="R697" s="50"/>
      <c r="S697" s="50"/>
      <c r="T697" s="50"/>
      <c r="U697" s="50"/>
      <c r="V697" s="50"/>
      <c r="W697" s="50"/>
      <c r="X697" s="50"/>
      <c r="Y697" s="50"/>
      <c r="Z697" s="50"/>
      <c r="AA697" s="50"/>
      <c r="AB697" s="50"/>
      <c r="AC697" s="50"/>
      <c r="AD697" s="50"/>
      <c r="AE697" s="50"/>
      <c r="AF697" s="50"/>
      <c r="AG697" s="50"/>
      <c r="AH697" s="50"/>
      <c r="AI697" s="50"/>
      <c r="AJ697" s="50"/>
      <c r="AK697" s="50"/>
      <c r="AL697" s="50"/>
      <c r="AM697" s="50"/>
      <c r="AN697" s="50"/>
      <c r="AO697" s="50"/>
      <c r="AP697" s="50"/>
      <c r="AQ697" s="50"/>
      <c r="AR697" s="50"/>
      <c r="AS697" s="50"/>
      <c r="AT697" s="50"/>
      <c r="AU697" s="50"/>
      <c r="AV697" s="50"/>
      <c r="AW697" s="50"/>
      <c r="AX697" s="50"/>
      <c r="AY697" s="50"/>
      <c r="AZ697" s="50"/>
      <c r="BA697" s="50"/>
      <c r="BB697" s="50"/>
      <c r="BC697" s="50"/>
      <c r="BD697" s="50"/>
      <c r="BE697" s="50"/>
    </row>
    <row r="698" spans="5:57">
      <c r="E698" s="50"/>
      <c r="F698" s="50"/>
      <c r="G698" s="50"/>
      <c r="H698" s="50"/>
      <c r="I698" s="50"/>
      <c r="J698" s="50"/>
      <c r="K698" s="50"/>
      <c r="L698" s="50"/>
      <c r="M698" s="50"/>
      <c r="N698" s="50"/>
      <c r="O698" s="50"/>
      <c r="P698" s="50"/>
      <c r="Q698" s="50"/>
      <c r="R698" s="50"/>
      <c r="S698" s="50"/>
      <c r="T698" s="50"/>
      <c r="U698" s="50"/>
      <c r="V698" s="50"/>
      <c r="W698" s="50"/>
      <c r="X698" s="50"/>
      <c r="Y698" s="50"/>
      <c r="Z698" s="50"/>
      <c r="AA698" s="50"/>
      <c r="AB698" s="50"/>
      <c r="AC698" s="50"/>
      <c r="AD698" s="50"/>
      <c r="AE698" s="50"/>
      <c r="AF698" s="50"/>
      <c r="AG698" s="50"/>
      <c r="AH698" s="50"/>
      <c r="AI698" s="50"/>
      <c r="AJ698" s="50"/>
      <c r="AK698" s="50"/>
      <c r="AL698" s="50"/>
      <c r="AM698" s="50"/>
      <c r="AN698" s="50"/>
      <c r="AO698" s="50"/>
      <c r="AP698" s="50"/>
      <c r="AQ698" s="50"/>
      <c r="AR698" s="50"/>
      <c r="AS698" s="50"/>
      <c r="AT698" s="50"/>
      <c r="AU698" s="50"/>
      <c r="AV698" s="50"/>
      <c r="AW698" s="50"/>
      <c r="AX698" s="50"/>
      <c r="AY698" s="50"/>
      <c r="AZ698" s="50"/>
      <c r="BA698" s="50"/>
      <c r="BB698" s="50"/>
      <c r="BC698" s="50"/>
      <c r="BD698" s="50"/>
      <c r="BE698" s="50"/>
    </row>
    <row r="699" spans="5:57">
      <c r="E699" s="50"/>
      <c r="F699" s="50"/>
      <c r="G699" s="50"/>
      <c r="H699" s="50"/>
      <c r="I699" s="50"/>
      <c r="J699" s="50"/>
      <c r="K699" s="50"/>
      <c r="L699" s="50"/>
      <c r="M699" s="50"/>
      <c r="N699" s="50"/>
      <c r="O699" s="50"/>
      <c r="P699" s="50"/>
      <c r="Q699" s="50"/>
      <c r="R699" s="50"/>
      <c r="S699" s="50"/>
      <c r="T699" s="50"/>
      <c r="U699" s="50"/>
      <c r="V699" s="50"/>
      <c r="W699" s="50"/>
      <c r="X699" s="50"/>
      <c r="Y699" s="50"/>
      <c r="Z699" s="50"/>
      <c r="AA699" s="50"/>
      <c r="AB699" s="50"/>
      <c r="AC699" s="50"/>
      <c r="AD699" s="50"/>
      <c r="AE699" s="50"/>
      <c r="AF699" s="50"/>
      <c r="AG699" s="50"/>
      <c r="AH699" s="50"/>
      <c r="AI699" s="50"/>
      <c r="AJ699" s="50"/>
      <c r="AK699" s="50"/>
      <c r="AL699" s="50"/>
      <c r="AM699" s="50"/>
      <c r="AN699" s="50"/>
      <c r="AO699" s="50"/>
      <c r="AP699" s="50"/>
      <c r="AQ699" s="50"/>
      <c r="AR699" s="50"/>
      <c r="AS699" s="50"/>
      <c r="AT699" s="50"/>
      <c r="AU699" s="50"/>
      <c r="AV699" s="50"/>
      <c r="AW699" s="50"/>
      <c r="AX699" s="50"/>
      <c r="AY699" s="50"/>
      <c r="AZ699" s="50"/>
      <c r="BA699" s="50"/>
      <c r="BB699" s="50"/>
      <c r="BC699" s="50"/>
      <c r="BD699" s="50"/>
      <c r="BE699" s="50"/>
    </row>
    <row r="700" spans="5:57">
      <c r="E700" s="50"/>
      <c r="F700" s="50"/>
      <c r="G700" s="50"/>
      <c r="H700" s="50"/>
      <c r="I700" s="50"/>
      <c r="J700" s="50"/>
      <c r="K700" s="50"/>
      <c r="L700" s="50"/>
      <c r="M700" s="50"/>
      <c r="N700" s="50"/>
      <c r="O700" s="50"/>
      <c r="P700" s="50"/>
      <c r="Q700" s="50"/>
      <c r="R700" s="50"/>
      <c r="S700" s="50"/>
      <c r="T700" s="50"/>
      <c r="U700" s="50"/>
      <c r="V700" s="50"/>
      <c r="W700" s="50"/>
      <c r="X700" s="50"/>
      <c r="Y700" s="50"/>
      <c r="Z700" s="50"/>
      <c r="AA700" s="50"/>
      <c r="AB700" s="50"/>
      <c r="AC700" s="50"/>
      <c r="AD700" s="50"/>
      <c r="AE700" s="50"/>
      <c r="AF700" s="50"/>
      <c r="AG700" s="50"/>
      <c r="AH700" s="50"/>
      <c r="AI700" s="50"/>
      <c r="AJ700" s="50"/>
      <c r="AK700" s="50"/>
      <c r="AL700" s="50"/>
      <c r="AM700" s="50"/>
      <c r="AN700" s="50"/>
      <c r="AO700" s="50"/>
      <c r="AP700" s="50"/>
      <c r="AQ700" s="50"/>
      <c r="AR700" s="50"/>
      <c r="AS700" s="50"/>
      <c r="AT700" s="50"/>
      <c r="AU700" s="50"/>
      <c r="AV700" s="50"/>
      <c r="AW700" s="50"/>
      <c r="AX700" s="50"/>
      <c r="AY700" s="50"/>
      <c r="AZ700" s="50"/>
      <c r="BA700" s="50"/>
      <c r="BB700" s="50"/>
      <c r="BC700" s="50"/>
      <c r="BD700" s="50"/>
      <c r="BE700" s="50"/>
    </row>
    <row r="701" spans="5:57">
      <c r="E701" s="50"/>
      <c r="F701" s="50"/>
      <c r="G701" s="50"/>
      <c r="H701" s="50"/>
      <c r="I701" s="50"/>
      <c r="J701" s="50"/>
      <c r="K701" s="50"/>
      <c r="L701" s="50"/>
      <c r="M701" s="50"/>
      <c r="N701" s="50"/>
      <c r="O701" s="50"/>
      <c r="P701" s="50"/>
      <c r="Q701" s="50"/>
      <c r="R701" s="50"/>
      <c r="S701" s="50"/>
      <c r="T701" s="50"/>
      <c r="U701" s="50"/>
      <c r="V701" s="50"/>
      <c r="W701" s="50"/>
      <c r="X701" s="50"/>
      <c r="Y701" s="50"/>
      <c r="Z701" s="50"/>
      <c r="AA701" s="50"/>
      <c r="AB701" s="50"/>
      <c r="AC701" s="50"/>
      <c r="AD701" s="50"/>
      <c r="AE701" s="50"/>
      <c r="AF701" s="50"/>
      <c r="AG701" s="50"/>
      <c r="AH701" s="50"/>
      <c r="AI701" s="50"/>
      <c r="AJ701" s="50"/>
      <c r="AK701" s="50"/>
      <c r="AL701" s="50"/>
      <c r="AM701" s="50"/>
      <c r="AN701" s="50"/>
      <c r="AO701" s="50"/>
      <c r="AP701" s="50"/>
      <c r="AQ701" s="50"/>
      <c r="AR701" s="50"/>
      <c r="AS701" s="50"/>
      <c r="AT701" s="50"/>
      <c r="AU701" s="50"/>
      <c r="AV701" s="50"/>
      <c r="AW701" s="50"/>
      <c r="AX701" s="50"/>
      <c r="AY701" s="50"/>
      <c r="AZ701" s="50"/>
      <c r="BA701" s="50"/>
      <c r="BB701" s="50"/>
      <c r="BC701" s="50"/>
      <c r="BD701" s="50"/>
      <c r="BE701" s="50"/>
    </row>
    <row r="702" spans="5:57">
      <c r="E702" s="50"/>
      <c r="F702" s="50"/>
      <c r="G702" s="50"/>
      <c r="H702" s="50"/>
      <c r="I702" s="50"/>
      <c r="J702" s="50"/>
      <c r="K702" s="50"/>
      <c r="L702" s="50"/>
      <c r="M702" s="50"/>
      <c r="N702" s="50"/>
      <c r="O702" s="50"/>
      <c r="P702" s="50"/>
      <c r="Q702" s="50"/>
      <c r="R702" s="50"/>
      <c r="S702" s="50"/>
      <c r="T702" s="50"/>
      <c r="U702" s="50"/>
      <c r="V702" s="50"/>
      <c r="W702" s="50"/>
      <c r="X702" s="50"/>
      <c r="Y702" s="50"/>
      <c r="Z702" s="50"/>
      <c r="AA702" s="50"/>
      <c r="AB702" s="50"/>
      <c r="AC702" s="50"/>
      <c r="AD702" s="50"/>
      <c r="AE702" s="50"/>
      <c r="AF702" s="50"/>
      <c r="AG702" s="50"/>
      <c r="AH702" s="50"/>
      <c r="AI702" s="50"/>
      <c r="AJ702" s="50"/>
      <c r="AK702" s="50"/>
      <c r="AL702" s="50"/>
      <c r="AM702" s="50"/>
      <c r="AN702" s="50"/>
      <c r="AO702" s="50"/>
      <c r="AP702" s="50"/>
      <c r="AQ702" s="50"/>
      <c r="AR702" s="50"/>
      <c r="AS702" s="50"/>
      <c r="AT702" s="50"/>
      <c r="AU702" s="50"/>
      <c r="AV702" s="50"/>
      <c r="AW702" s="50"/>
      <c r="AX702" s="50"/>
      <c r="AY702" s="50"/>
      <c r="AZ702" s="50"/>
      <c r="BA702" s="50"/>
      <c r="BB702" s="50"/>
      <c r="BC702" s="50"/>
      <c r="BD702" s="50"/>
      <c r="BE702" s="50"/>
    </row>
    <row r="703" spans="5:57">
      <c r="E703" s="50"/>
      <c r="F703" s="50"/>
      <c r="G703" s="50"/>
      <c r="H703" s="50"/>
      <c r="I703" s="50"/>
      <c r="J703" s="50"/>
      <c r="K703" s="50"/>
      <c r="L703" s="50"/>
      <c r="M703" s="50"/>
      <c r="N703" s="50"/>
      <c r="O703" s="50"/>
      <c r="P703" s="50"/>
      <c r="Q703" s="50"/>
      <c r="R703" s="50"/>
      <c r="S703" s="50"/>
      <c r="T703" s="50"/>
      <c r="U703" s="50"/>
      <c r="V703" s="50"/>
      <c r="W703" s="50"/>
      <c r="X703" s="50"/>
      <c r="Y703" s="50"/>
      <c r="Z703" s="50"/>
      <c r="AA703" s="50"/>
      <c r="AB703" s="50"/>
      <c r="AC703" s="50"/>
      <c r="AD703" s="50"/>
      <c r="AE703" s="50"/>
      <c r="AF703" s="50"/>
      <c r="AG703" s="50"/>
      <c r="AH703" s="50"/>
      <c r="AI703" s="50"/>
      <c r="AJ703" s="50"/>
      <c r="AK703" s="50"/>
      <c r="AL703" s="50"/>
      <c r="AM703" s="50"/>
      <c r="AN703" s="50"/>
      <c r="AO703" s="50"/>
      <c r="AP703" s="50"/>
      <c r="AQ703" s="50"/>
      <c r="AR703" s="50"/>
      <c r="AS703" s="50"/>
      <c r="AT703" s="50"/>
      <c r="AU703" s="50"/>
      <c r="AV703" s="50"/>
      <c r="AW703" s="50"/>
      <c r="AX703" s="50"/>
      <c r="AY703" s="50"/>
      <c r="AZ703" s="50"/>
      <c r="BA703" s="50"/>
      <c r="BB703" s="50"/>
      <c r="BC703" s="50"/>
      <c r="BD703" s="50"/>
      <c r="BE703" s="50"/>
    </row>
    <row r="704" spans="5:57">
      <c r="E704" s="50"/>
      <c r="F704" s="50"/>
      <c r="G704" s="50"/>
      <c r="H704" s="50"/>
      <c r="I704" s="50"/>
      <c r="J704" s="50"/>
      <c r="K704" s="50"/>
      <c r="L704" s="50"/>
      <c r="M704" s="50"/>
      <c r="N704" s="50"/>
      <c r="O704" s="50"/>
      <c r="P704" s="50"/>
      <c r="Q704" s="50"/>
      <c r="R704" s="50"/>
      <c r="S704" s="50"/>
      <c r="T704" s="50"/>
      <c r="U704" s="50"/>
      <c r="V704" s="50"/>
      <c r="W704" s="50"/>
      <c r="X704" s="50"/>
      <c r="Y704" s="50"/>
      <c r="Z704" s="50"/>
      <c r="AA704" s="50"/>
      <c r="AB704" s="50"/>
      <c r="AC704" s="50"/>
      <c r="AD704" s="50"/>
      <c r="AE704" s="50"/>
      <c r="AF704" s="50"/>
      <c r="AG704" s="50"/>
      <c r="AH704" s="50"/>
      <c r="AI704" s="50"/>
      <c r="AJ704" s="50"/>
      <c r="AK704" s="50"/>
      <c r="AL704" s="50"/>
      <c r="AM704" s="50"/>
      <c r="AN704" s="50"/>
      <c r="AO704" s="50"/>
      <c r="AP704" s="50"/>
      <c r="AQ704" s="50"/>
      <c r="AR704" s="50"/>
      <c r="AS704" s="50"/>
      <c r="AT704" s="50"/>
      <c r="AU704" s="50"/>
      <c r="AV704" s="50"/>
      <c r="AW704" s="50"/>
      <c r="AX704" s="50"/>
      <c r="AY704" s="50"/>
      <c r="AZ704" s="50"/>
      <c r="BA704" s="50"/>
      <c r="BB704" s="50"/>
      <c r="BC704" s="50"/>
      <c r="BD704" s="50"/>
      <c r="BE704" s="50"/>
    </row>
    <row r="705" spans="5:57">
      <c r="E705" s="50"/>
      <c r="F705" s="50"/>
      <c r="G705" s="50"/>
      <c r="H705" s="50"/>
      <c r="I705" s="50"/>
      <c r="J705" s="50"/>
      <c r="K705" s="50"/>
      <c r="L705" s="50"/>
      <c r="M705" s="50"/>
      <c r="N705" s="50"/>
      <c r="O705" s="50"/>
      <c r="P705" s="50"/>
      <c r="Q705" s="50"/>
      <c r="R705" s="50"/>
      <c r="S705" s="50"/>
      <c r="T705" s="50"/>
      <c r="U705" s="50"/>
      <c r="V705" s="50"/>
      <c r="W705" s="50"/>
      <c r="X705" s="50"/>
      <c r="Y705" s="50"/>
      <c r="Z705" s="50"/>
      <c r="AA705" s="50"/>
      <c r="AB705" s="50"/>
      <c r="AC705" s="50"/>
      <c r="AD705" s="50"/>
      <c r="AE705" s="50"/>
      <c r="AF705" s="50"/>
      <c r="AG705" s="50"/>
      <c r="AH705" s="50"/>
      <c r="AI705" s="50"/>
      <c r="AJ705" s="50"/>
      <c r="AK705" s="50"/>
      <c r="AL705" s="50"/>
      <c r="AM705" s="50"/>
      <c r="AN705" s="50"/>
      <c r="AO705" s="50"/>
      <c r="AP705" s="50"/>
      <c r="AQ705" s="50"/>
      <c r="AR705" s="50"/>
      <c r="AS705" s="50"/>
      <c r="AT705" s="50"/>
      <c r="AU705" s="50"/>
      <c r="AV705" s="50"/>
      <c r="AW705" s="50"/>
      <c r="AX705" s="50"/>
      <c r="AY705" s="50"/>
      <c r="AZ705" s="50"/>
      <c r="BA705" s="50"/>
      <c r="BB705" s="50"/>
      <c r="BC705" s="50"/>
      <c r="BD705" s="50"/>
      <c r="BE705" s="50"/>
    </row>
    <row r="706" spans="5:57">
      <c r="E706" s="50"/>
      <c r="F706" s="50"/>
      <c r="G706" s="50"/>
      <c r="H706" s="50"/>
      <c r="I706" s="50"/>
      <c r="J706" s="50"/>
      <c r="K706" s="50"/>
      <c r="L706" s="50"/>
      <c r="M706" s="50"/>
      <c r="N706" s="50"/>
      <c r="O706" s="50"/>
      <c r="P706" s="50"/>
      <c r="Q706" s="50"/>
      <c r="R706" s="50"/>
      <c r="S706" s="50"/>
      <c r="T706" s="50"/>
      <c r="U706" s="50"/>
      <c r="V706" s="50"/>
      <c r="W706" s="50"/>
      <c r="X706" s="50"/>
      <c r="Y706" s="50"/>
      <c r="Z706" s="50"/>
      <c r="AA706" s="50"/>
      <c r="AB706" s="50"/>
      <c r="AC706" s="50"/>
      <c r="AD706" s="50"/>
      <c r="AE706" s="50"/>
      <c r="AF706" s="50"/>
      <c r="AG706" s="50"/>
      <c r="AH706" s="50"/>
      <c r="AI706" s="50"/>
      <c r="AJ706" s="50"/>
      <c r="AK706" s="50"/>
      <c r="AL706" s="50"/>
      <c r="AM706" s="50"/>
      <c r="AN706" s="50"/>
      <c r="AO706" s="50"/>
      <c r="AP706" s="50"/>
      <c r="AQ706" s="50"/>
      <c r="AR706" s="50"/>
      <c r="AS706" s="50"/>
      <c r="AT706" s="50"/>
      <c r="AU706" s="50"/>
      <c r="AV706" s="50"/>
      <c r="AW706" s="50"/>
      <c r="AX706" s="50"/>
      <c r="AY706" s="50"/>
      <c r="AZ706" s="50"/>
      <c r="BA706" s="50"/>
      <c r="BB706" s="50"/>
      <c r="BC706" s="50"/>
      <c r="BD706" s="50"/>
      <c r="BE706" s="50"/>
    </row>
    <row r="707" spans="5:57">
      <c r="E707" s="50"/>
      <c r="F707" s="50"/>
      <c r="G707" s="50"/>
      <c r="H707" s="50"/>
      <c r="I707" s="50"/>
      <c r="J707" s="50"/>
      <c r="K707" s="50"/>
      <c r="L707" s="50"/>
      <c r="M707" s="50"/>
      <c r="N707" s="50"/>
      <c r="O707" s="50"/>
      <c r="P707" s="50"/>
      <c r="Q707" s="50"/>
      <c r="R707" s="50"/>
      <c r="S707" s="50"/>
      <c r="T707" s="50"/>
      <c r="U707" s="50"/>
      <c r="V707" s="50"/>
      <c r="W707" s="50"/>
      <c r="X707" s="50"/>
      <c r="Y707" s="50"/>
      <c r="Z707" s="50"/>
      <c r="AA707" s="50"/>
      <c r="AB707" s="50"/>
      <c r="AC707" s="50"/>
      <c r="AD707" s="50"/>
      <c r="AE707" s="50"/>
      <c r="AF707" s="50"/>
      <c r="AG707" s="50"/>
      <c r="AH707" s="50"/>
      <c r="AI707" s="50"/>
      <c r="AJ707" s="50"/>
      <c r="AK707" s="50"/>
      <c r="AL707" s="50"/>
      <c r="AM707" s="50"/>
      <c r="AN707" s="50"/>
      <c r="AO707" s="50"/>
      <c r="AP707" s="50"/>
      <c r="AQ707" s="50"/>
      <c r="AR707" s="50"/>
      <c r="AS707" s="50"/>
      <c r="AT707" s="50"/>
      <c r="AU707" s="50"/>
      <c r="AV707" s="50"/>
      <c r="AW707" s="50"/>
      <c r="AX707" s="50"/>
      <c r="AY707" s="50"/>
      <c r="AZ707" s="50"/>
      <c r="BA707" s="50"/>
      <c r="BB707" s="50"/>
      <c r="BC707" s="50"/>
      <c r="BD707" s="50"/>
      <c r="BE707" s="50"/>
    </row>
    <row r="708" spans="5:57">
      <c r="E708" s="50"/>
      <c r="F708" s="50"/>
      <c r="G708" s="50"/>
      <c r="H708" s="50"/>
      <c r="I708" s="50"/>
      <c r="J708" s="50"/>
      <c r="K708" s="50"/>
      <c r="L708" s="50"/>
      <c r="M708" s="50"/>
      <c r="N708" s="50"/>
      <c r="O708" s="50"/>
      <c r="P708" s="50"/>
      <c r="Q708" s="50"/>
      <c r="R708" s="50"/>
      <c r="S708" s="50"/>
      <c r="T708" s="50"/>
      <c r="U708" s="50"/>
      <c r="V708" s="50"/>
      <c r="W708" s="50"/>
      <c r="X708" s="50"/>
      <c r="Y708" s="50"/>
      <c r="Z708" s="50"/>
      <c r="AA708" s="50"/>
      <c r="AB708" s="50"/>
      <c r="AC708" s="50"/>
      <c r="AD708" s="50"/>
      <c r="AE708" s="50"/>
      <c r="AF708" s="50"/>
      <c r="AG708" s="50"/>
      <c r="AH708" s="50"/>
      <c r="AI708" s="50"/>
      <c r="AJ708" s="50"/>
      <c r="AK708" s="50"/>
      <c r="AL708" s="50"/>
      <c r="AM708" s="50"/>
      <c r="AN708" s="50"/>
      <c r="AO708" s="50"/>
      <c r="AP708" s="50"/>
      <c r="AQ708" s="50"/>
      <c r="AR708" s="50"/>
      <c r="AS708" s="50"/>
      <c r="AT708" s="50"/>
      <c r="AU708" s="50"/>
      <c r="AV708" s="50"/>
      <c r="AW708" s="50"/>
      <c r="AX708" s="50"/>
      <c r="AY708" s="50"/>
      <c r="AZ708" s="50"/>
      <c r="BA708" s="50"/>
      <c r="BB708" s="50"/>
      <c r="BC708" s="50"/>
      <c r="BD708" s="50"/>
      <c r="BE708" s="50"/>
    </row>
    <row r="709" spans="5:57">
      <c r="E709" s="50"/>
      <c r="F709" s="50"/>
      <c r="G709" s="50"/>
      <c r="H709" s="50"/>
      <c r="I709" s="50"/>
      <c r="J709" s="50"/>
      <c r="K709" s="50"/>
      <c r="L709" s="50"/>
      <c r="M709" s="50"/>
      <c r="N709" s="50"/>
      <c r="O709" s="50"/>
      <c r="P709" s="50"/>
      <c r="Q709" s="50"/>
      <c r="R709" s="50"/>
      <c r="S709" s="50"/>
      <c r="T709" s="50"/>
      <c r="U709" s="50"/>
      <c r="V709" s="50"/>
      <c r="W709" s="50"/>
      <c r="X709" s="50"/>
      <c r="Y709" s="50"/>
      <c r="Z709" s="50"/>
      <c r="AA709" s="50"/>
      <c r="AB709" s="50"/>
      <c r="AC709" s="50"/>
      <c r="AD709" s="50"/>
      <c r="AE709" s="50"/>
      <c r="AF709" s="50"/>
      <c r="AG709" s="50"/>
      <c r="AH709" s="50"/>
      <c r="AI709" s="50"/>
      <c r="AJ709" s="50"/>
      <c r="AK709" s="50"/>
      <c r="AL709" s="50"/>
      <c r="AM709" s="50"/>
      <c r="AN709" s="50"/>
      <c r="AO709" s="50"/>
      <c r="AP709" s="50"/>
      <c r="AQ709" s="50"/>
      <c r="AR709" s="50"/>
      <c r="AS709" s="50"/>
      <c r="AT709" s="50"/>
      <c r="AU709" s="50"/>
      <c r="AV709" s="50"/>
      <c r="AW709" s="50"/>
      <c r="AX709" s="50"/>
      <c r="AY709" s="50"/>
      <c r="AZ709" s="50"/>
      <c r="BA709" s="50"/>
      <c r="BB709" s="50"/>
      <c r="BC709" s="50"/>
      <c r="BD709" s="50"/>
      <c r="BE709" s="50"/>
    </row>
    <row r="710" spans="5:57">
      <c r="E710" s="50"/>
      <c r="F710" s="50"/>
      <c r="G710" s="50"/>
      <c r="H710" s="50"/>
      <c r="I710" s="50"/>
      <c r="J710" s="50"/>
      <c r="K710" s="50"/>
      <c r="L710" s="50"/>
      <c r="M710" s="50"/>
      <c r="N710" s="50"/>
      <c r="O710" s="50"/>
      <c r="P710" s="50"/>
      <c r="Q710" s="50"/>
      <c r="R710" s="50"/>
      <c r="S710" s="50"/>
      <c r="T710" s="50"/>
      <c r="U710" s="50"/>
      <c r="V710" s="50"/>
      <c r="W710" s="50"/>
      <c r="X710" s="50"/>
      <c r="Y710" s="50"/>
      <c r="Z710" s="50"/>
      <c r="AA710" s="50"/>
      <c r="AB710" s="50"/>
      <c r="AC710" s="50"/>
      <c r="AD710" s="50"/>
      <c r="AE710" s="50"/>
      <c r="AF710" s="50"/>
      <c r="AG710" s="50"/>
      <c r="AH710" s="50"/>
      <c r="AI710" s="50"/>
      <c r="AJ710" s="50"/>
      <c r="AK710" s="50"/>
      <c r="AL710" s="50"/>
      <c r="AM710" s="50"/>
      <c r="AN710" s="50"/>
      <c r="AO710" s="50"/>
      <c r="AP710" s="50"/>
      <c r="AQ710" s="50"/>
      <c r="AR710" s="50"/>
      <c r="AS710" s="50"/>
      <c r="AT710" s="50"/>
      <c r="AU710" s="50"/>
      <c r="AV710" s="50"/>
      <c r="AW710" s="50"/>
      <c r="AX710" s="50"/>
      <c r="AY710" s="50"/>
      <c r="AZ710" s="50"/>
      <c r="BA710" s="50"/>
      <c r="BB710" s="50"/>
      <c r="BC710" s="50"/>
      <c r="BD710" s="50"/>
      <c r="BE710" s="50"/>
    </row>
    <row r="711" spans="5:57">
      <c r="E711" s="50"/>
      <c r="F711" s="50"/>
      <c r="G711" s="50"/>
      <c r="H711" s="50"/>
      <c r="I711" s="50"/>
      <c r="J711" s="50"/>
      <c r="K711" s="50"/>
      <c r="L711" s="50"/>
      <c r="M711" s="50"/>
      <c r="N711" s="50"/>
      <c r="O711" s="50"/>
      <c r="P711" s="50"/>
      <c r="Q711" s="50"/>
      <c r="R711" s="50"/>
      <c r="S711" s="50"/>
      <c r="T711" s="50"/>
      <c r="U711" s="50"/>
      <c r="V711" s="50"/>
      <c r="W711" s="50"/>
      <c r="X711" s="50"/>
      <c r="Y711" s="50"/>
      <c r="Z711" s="50"/>
      <c r="AA711" s="50"/>
      <c r="AB711" s="50"/>
      <c r="AC711" s="50"/>
      <c r="AD711" s="50"/>
      <c r="AE711" s="50"/>
      <c r="AF711" s="50"/>
      <c r="AG711" s="50"/>
      <c r="AH711" s="50"/>
      <c r="AI711" s="50"/>
      <c r="AJ711" s="50"/>
      <c r="AK711" s="50"/>
      <c r="AL711" s="50"/>
      <c r="AM711" s="50"/>
      <c r="AN711" s="50"/>
      <c r="AO711" s="50"/>
      <c r="AP711" s="50"/>
      <c r="AQ711" s="50"/>
      <c r="AR711" s="50"/>
      <c r="AS711" s="50"/>
      <c r="AT711" s="50"/>
      <c r="AU711" s="50"/>
      <c r="AV711" s="50"/>
      <c r="AW711" s="50"/>
      <c r="AX711" s="50"/>
      <c r="AY711" s="50"/>
      <c r="AZ711" s="50"/>
      <c r="BA711" s="50"/>
      <c r="BB711" s="50"/>
      <c r="BC711" s="50"/>
      <c r="BD711" s="50"/>
      <c r="BE711" s="50"/>
    </row>
    <row r="712" spans="5:57">
      <c r="E712" s="50"/>
      <c r="F712" s="50"/>
      <c r="G712" s="50"/>
      <c r="H712" s="50"/>
      <c r="I712" s="50"/>
      <c r="J712" s="50"/>
      <c r="K712" s="50"/>
      <c r="L712" s="50"/>
      <c r="M712" s="50"/>
      <c r="N712" s="50"/>
      <c r="O712" s="50"/>
      <c r="P712" s="50"/>
      <c r="Q712" s="50"/>
      <c r="R712" s="50"/>
      <c r="S712" s="50"/>
      <c r="T712" s="50"/>
      <c r="U712" s="50"/>
      <c r="V712" s="50"/>
      <c r="W712" s="50"/>
      <c r="X712" s="50"/>
      <c r="Y712" s="50"/>
      <c r="Z712" s="50"/>
      <c r="AA712" s="50"/>
      <c r="AB712" s="50"/>
      <c r="AC712" s="50"/>
      <c r="AD712" s="50"/>
      <c r="AE712" s="50"/>
      <c r="AF712" s="50"/>
      <c r="AG712" s="50"/>
      <c r="AH712" s="50"/>
      <c r="AI712" s="50"/>
      <c r="AJ712" s="50"/>
      <c r="AK712" s="50"/>
      <c r="AL712" s="50"/>
      <c r="AM712" s="50"/>
      <c r="AN712" s="50"/>
      <c r="AO712" s="50"/>
      <c r="AP712" s="50"/>
      <c r="AQ712" s="50"/>
      <c r="AR712" s="50"/>
      <c r="AS712" s="50"/>
      <c r="AT712" s="50"/>
      <c r="AU712" s="50"/>
      <c r="AV712" s="50"/>
      <c r="AW712" s="50"/>
      <c r="AX712" s="50"/>
      <c r="AY712" s="50"/>
      <c r="AZ712" s="50"/>
      <c r="BA712" s="50"/>
      <c r="BB712" s="50"/>
      <c r="BC712" s="50"/>
      <c r="BD712" s="50"/>
      <c r="BE712" s="50"/>
    </row>
    <row r="713" spans="5:57">
      <c r="E713" s="50"/>
      <c r="F713" s="50"/>
      <c r="G713" s="50"/>
      <c r="H713" s="50"/>
      <c r="I713" s="50"/>
      <c r="J713" s="50"/>
      <c r="K713" s="50"/>
      <c r="L713" s="50"/>
      <c r="M713" s="50"/>
      <c r="N713" s="50"/>
      <c r="O713" s="50"/>
      <c r="P713" s="50"/>
      <c r="Q713" s="50"/>
      <c r="R713" s="50"/>
      <c r="S713" s="50"/>
      <c r="T713" s="50"/>
      <c r="U713" s="50"/>
      <c r="V713" s="50"/>
      <c r="W713" s="50"/>
      <c r="X713" s="50"/>
      <c r="Y713" s="50"/>
      <c r="Z713" s="50"/>
      <c r="AA713" s="50"/>
      <c r="AB713" s="50"/>
      <c r="AC713" s="50"/>
      <c r="AD713" s="50"/>
      <c r="AE713" s="50"/>
      <c r="AF713" s="50"/>
      <c r="AG713" s="50"/>
      <c r="AH713" s="50"/>
      <c r="AI713" s="50"/>
      <c r="AJ713" s="50"/>
      <c r="AK713" s="50"/>
      <c r="AL713" s="50"/>
      <c r="AM713" s="50"/>
      <c r="AN713" s="50"/>
      <c r="AO713" s="50"/>
      <c r="AP713" s="50"/>
      <c r="AQ713" s="50"/>
      <c r="AR713" s="50"/>
      <c r="AS713" s="50"/>
      <c r="AT713" s="50"/>
      <c r="AU713" s="50"/>
      <c r="AV713" s="50"/>
      <c r="AW713" s="50"/>
      <c r="AX713" s="50"/>
      <c r="AY713" s="50"/>
      <c r="AZ713" s="50"/>
      <c r="BA713" s="50"/>
      <c r="BB713" s="50"/>
      <c r="BC713" s="50"/>
      <c r="BD713" s="50"/>
      <c r="BE713" s="50"/>
    </row>
    <row r="714" spans="5:57">
      <c r="E714" s="50"/>
      <c r="F714" s="50"/>
      <c r="G714" s="50"/>
      <c r="H714" s="50"/>
      <c r="I714" s="50"/>
      <c r="J714" s="50"/>
      <c r="K714" s="50"/>
      <c r="L714" s="50"/>
      <c r="M714" s="50"/>
      <c r="N714" s="50"/>
      <c r="O714" s="50"/>
      <c r="P714" s="50"/>
      <c r="Q714" s="50"/>
      <c r="R714" s="50"/>
      <c r="S714" s="50"/>
      <c r="T714" s="50"/>
      <c r="U714" s="50"/>
      <c r="V714" s="50"/>
      <c r="W714" s="50"/>
      <c r="X714" s="50"/>
      <c r="Y714" s="50"/>
      <c r="Z714" s="50"/>
      <c r="AA714" s="50"/>
      <c r="AB714" s="50"/>
      <c r="AC714" s="50"/>
      <c r="AD714" s="50"/>
      <c r="AE714" s="50"/>
      <c r="AF714" s="50"/>
      <c r="AG714" s="50"/>
      <c r="AH714" s="50"/>
      <c r="AI714" s="50"/>
      <c r="AJ714" s="50"/>
      <c r="AK714" s="50"/>
      <c r="AL714" s="50"/>
      <c r="AM714" s="50"/>
      <c r="AN714" s="50"/>
      <c r="AO714" s="50"/>
      <c r="AP714" s="50"/>
      <c r="AQ714" s="50"/>
      <c r="AR714" s="50"/>
      <c r="AS714" s="50"/>
      <c r="AT714" s="50"/>
      <c r="AU714" s="50"/>
      <c r="AV714" s="50"/>
      <c r="AW714" s="50"/>
      <c r="AX714" s="50"/>
      <c r="AY714" s="50"/>
      <c r="AZ714" s="50"/>
      <c r="BA714" s="50"/>
      <c r="BB714" s="50"/>
      <c r="BC714" s="50"/>
      <c r="BD714" s="50"/>
      <c r="BE714" s="50"/>
    </row>
    <row r="715" spans="5:57">
      <c r="E715" s="50"/>
      <c r="F715" s="50"/>
      <c r="G715" s="50"/>
      <c r="H715" s="50"/>
      <c r="I715" s="50"/>
      <c r="J715" s="50"/>
      <c r="K715" s="50"/>
      <c r="L715" s="50"/>
      <c r="M715" s="50"/>
      <c r="N715" s="50"/>
      <c r="O715" s="50"/>
      <c r="P715" s="50"/>
      <c r="Q715" s="50"/>
      <c r="R715" s="50"/>
      <c r="S715" s="50"/>
      <c r="T715" s="50"/>
      <c r="U715" s="50"/>
      <c r="V715" s="50"/>
      <c r="W715" s="50"/>
      <c r="X715" s="50"/>
      <c r="Y715" s="50"/>
      <c r="Z715" s="50"/>
      <c r="AA715" s="50"/>
      <c r="AB715" s="50"/>
      <c r="AC715" s="50"/>
      <c r="AD715" s="50"/>
      <c r="AE715" s="50"/>
      <c r="AF715" s="50"/>
      <c r="AG715" s="50"/>
      <c r="AH715" s="50"/>
      <c r="AI715" s="50"/>
      <c r="AJ715" s="50"/>
      <c r="AK715" s="50"/>
      <c r="AL715" s="50"/>
      <c r="AM715" s="50"/>
      <c r="AN715" s="50"/>
      <c r="AO715" s="50"/>
      <c r="AP715" s="50"/>
      <c r="AQ715" s="50"/>
      <c r="AR715" s="50"/>
      <c r="AS715" s="50"/>
      <c r="AT715" s="50"/>
      <c r="AU715" s="50"/>
      <c r="AV715" s="50"/>
      <c r="AW715" s="50"/>
      <c r="AX715" s="50"/>
      <c r="AY715" s="50"/>
      <c r="AZ715" s="50"/>
      <c r="BA715" s="50"/>
      <c r="BB715" s="50"/>
      <c r="BC715" s="50"/>
      <c r="BD715" s="50"/>
      <c r="BE715" s="50"/>
    </row>
    <row r="716" spans="5:57">
      <c r="E716" s="50"/>
      <c r="F716" s="50"/>
      <c r="G716" s="50"/>
      <c r="H716" s="50"/>
      <c r="I716" s="50"/>
      <c r="J716" s="50"/>
      <c r="K716" s="50"/>
      <c r="L716" s="50"/>
      <c r="M716" s="50"/>
      <c r="N716" s="50"/>
      <c r="O716" s="50"/>
      <c r="P716" s="50"/>
      <c r="Q716" s="50"/>
      <c r="R716" s="50"/>
      <c r="S716" s="50"/>
      <c r="T716" s="50"/>
      <c r="U716" s="50"/>
      <c r="V716" s="50"/>
      <c r="W716" s="50"/>
      <c r="X716" s="50"/>
      <c r="Y716" s="50"/>
      <c r="Z716" s="50"/>
      <c r="AA716" s="50"/>
      <c r="AB716" s="50"/>
      <c r="AC716" s="50"/>
      <c r="AD716" s="50"/>
      <c r="AE716" s="50"/>
      <c r="AF716" s="50"/>
      <c r="AG716" s="50"/>
      <c r="AH716" s="50"/>
      <c r="AI716" s="50"/>
      <c r="AJ716" s="50"/>
      <c r="AK716" s="50"/>
      <c r="AL716" s="50"/>
      <c r="AM716" s="50"/>
      <c r="AN716" s="50"/>
      <c r="AO716" s="50"/>
      <c r="AP716" s="50"/>
      <c r="AQ716" s="50"/>
      <c r="AR716" s="50"/>
      <c r="AS716" s="50"/>
      <c r="AT716" s="50"/>
      <c r="AU716" s="50"/>
      <c r="AV716" s="50"/>
      <c r="AW716" s="50"/>
      <c r="AX716" s="50"/>
      <c r="AY716" s="50"/>
      <c r="AZ716" s="50"/>
      <c r="BA716" s="50"/>
      <c r="BB716" s="50"/>
      <c r="BC716" s="50"/>
      <c r="BD716" s="50"/>
      <c r="BE716" s="50"/>
    </row>
    <row r="717" spans="5:57">
      <c r="E717" s="50"/>
      <c r="F717" s="50"/>
      <c r="G717" s="50"/>
      <c r="H717" s="50"/>
      <c r="I717" s="50"/>
      <c r="J717" s="50"/>
      <c r="K717" s="50"/>
      <c r="L717" s="50"/>
      <c r="M717" s="50"/>
      <c r="N717" s="50"/>
      <c r="O717" s="50"/>
      <c r="P717" s="50"/>
      <c r="Q717" s="50"/>
      <c r="R717" s="50"/>
      <c r="S717" s="50"/>
      <c r="T717" s="50"/>
      <c r="U717" s="50"/>
      <c r="V717" s="50"/>
      <c r="W717" s="50"/>
      <c r="X717" s="50"/>
      <c r="Y717" s="50"/>
      <c r="Z717" s="50"/>
      <c r="AA717" s="50"/>
      <c r="AB717" s="50"/>
      <c r="AC717" s="50"/>
      <c r="AD717" s="50"/>
      <c r="AE717" s="50"/>
      <c r="AF717" s="50"/>
      <c r="AG717" s="50"/>
      <c r="AH717" s="50"/>
      <c r="AI717" s="50"/>
      <c r="AJ717" s="50"/>
      <c r="AK717" s="50"/>
      <c r="AL717" s="50"/>
      <c r="AM717" s="50"/>
      <c r="AN717" s="50"/>
      <c r="AO717" s="50"/>
      <c r="AP717" s="50"/>
      <c r="AQ717" s="50"/>
      <c r="AR717" s="50"/>
      <c r="AS717" s="50"/>
      <c r="AT717" s="50"/>
      <c r="AU717" s="50"/>
      <c r="AV717" s="50"/>
      <c r="AW717" s="50"/>
      <c r="AX717" s="50"/>
      <c r="AY717" s="50"/>
      <c r="AZ717" s="50"/>
      <c r="BA717" s="50"/>
      <c r="BB717" s="50"/>
      <c r="BC717" s="50"/>
      <c r="BD717" s="50"/>
      <c r="BE717" s="50"/>
    </row>
    <row r="718" spans="5:57">
      <c r="E718" s="50"/>
      <c r="F718" s="50"/>
      <c r="G718" s="50"/>
      <c r="H718" s="50"/>
      <c r="I718" s="50"/>
      <c r="J718" s="50"/>
      <c r="K718" s="50"/>
      <c r="L718" s="50"/>
      <c r="M718" s="50"/>
      <c r="N718" s="50"/>
      <c r="O718" s="50"/>
      <c r="P718" s="50"/>
      <c r="Q718" s="50"/>
      <c r="R718" s="50"/>
      <c r="S718" s="50"/>
      <c r="T718" s="50"/>
      <c r="U718" s="50"/>
      <c r="V718" s="50"/>
      <c r="W718" s="50"/>
      <c r="X718" s="50"/>
      <c r="Y718" s="50"/>
      <c r="Z718" s="50"/>
      <c r="AA718" s="50"/>
      <c r="AB718" s="50"/>
      <c r="AC718" s="50"/>
      <c r="AD718" s="50"/>
      <c r="AE718" s="50"/>
      <c r="AF718" s="50"/>
      <c r="AG718" s="50"/>
      <c r="AH718" s="50"/>
      <c r="AI718" s="50"/>
      <c r="AJ718" s="50"/>
      <c r="AK718" s="50"/>
      <c r="AL718" s="50"/>
      <c r="AM718" s="50"/>
      <c r="AN718" s="50"/>
      <c r="AO718" s="50"/>
      <c r="AP718" s="50"/>
      <c r="AQ718" s="50"/>
      <c r="AR718" s="50"/>
      <c r="AS718" s="50"/>
      <c r="AT718" s="50"/>
      <c r="AU718" s="50"/>
      <c r="AV718" s="50"/>
      <c r="AW718" s="50"/>
      <c r="AX718" s="50"/>
      <c r="AY718" s="50"/>
      <c r="AZ718" s="50"/>
      <c r="BA718" s="50"/>
      <c r="BB718" s="50"/>
      <c r="BC718" s="50"/>
      <c r="BD718" s="50"/>
      <c r="BE718" s="50"/>
    </row>
    <row r="719" spans="5:57">
      <c r="E719" s="50"/>
      <c r="F719" s="50"/>
      <c r="G719" s="50"/>
      <c r="H719" s="50"/>
      <c r="I719" s="50"/>
      <c r="J719" s="50"/>
      <c r="K719" s="50"/>
      <c r="L719" s="50"/>
      <c r="M719" s="50"/>
      <c r="N719" s="50"/>
      <c r="O719" s="50"/>
      <c r="P719" s="50"/>
      <c r="Q719" s="50"/>
      <c r="R719" s="50"/>
      <c r="S719" s="50"/>
      <c r="T719" s="50"/>
      <c r="U719" s="50"/>
      <c r="V719" s="50"/>
      <c r="W719" s="50"/>
      <c r="X719" s="50"/>
      <c r="Y719" s="50"/>
      <c r="Z719" s="50"/>
      <c r="AA719" s="50"/>
      <c r="AB719" s="50"/>
      <c r="AC719" s="50"/>
      <c r="AD719" s="50"/>
      <c r="AE719" s="50"/>
      <c r="AF719" s="50"/>
      <c r="AG719" s="50"/>
      <c r="AH719" s="50"/>
      <c r="AI719" s="50"/>
      <c r="AJ719" s="50"/>
      <c r="AK719" s="50"/>
      <c r="AL719" s="50"/>
      <c r="AM719" s="50"/>
      <c r="AN719" s="50"/>
      <c r="AO719" s="50"/>
      <c r="AP719" s="50"/>
      <c r="AQ719" s="50"/>
      <c r="AR719" s="50"/>
      <c r="AS719" s="50"/>
      <c r="AT719" s="50"/>
      <c r="AU719" s="50"/>
      <c r="AV719" s="50"/>
      <c r="AW719" s="50"/>
      <c r="AX719" s="50"/>
      <c r="AY719" s="50"/>
      <c r="AZ719" s="50"/>
      <c r="BA719" s="50"/>
      <c r="BB719" s="50"/>
      <c r="BC719" s="50"/>
      <c r="BD719" s="50"/>
      <c r="BE719" s="50"/>
    </row>
    <row r="720" spans="5:57">
      <c r="E720" s="50"/>
      <c r="F720" s="50"/>
      <c r="G720" s="50"/>
      <c r="H720" s="50"/>
      <c r="I720" s="50"/>
      <c r="J720" s="50"/>
      <c r="K720" s="50"/>
      <c r="L720" s="50"/>
      <c r="M720" s="50"/>
      <c r="N720" s="50"/>
      <c r="O720" s="50"/>
      <c r="P720" s="50"/>
      <c r="Q720" s="50"/>
      <c r="R720" s="50"/>
      <c r="S720" s="50"/>
      <c r="T720" s="50"/>
      <c r="U720" s="50"/>
      <c r="V720" s="50"/>
      <c r="W720" s="50"/>
      <c r="X720" s="50"/>
      <c r="Y720" s="50"/>
      <c r="Z720" s="50"/>
      <c r="AA720" s="50"/>
      <c r="AB720" s="50"/>
      <c r="AC720" s="50"/>
      <c r="AD720" s="50"/>
      <c r="AE720" s="50"/>
      <c r="AF720" s="50"/>
      <c r="AG720" s="50"/>
      <c r="AH720" s="50"/>
      <c r="AI720" s="50"/>
      <c r="AJ720" s="50"/>
      <c r="AK720" s="50"/>
      <c r="AL720" s="50"/>
      <c r="AM720" s="50"/>
      <c r="AN720" s="50"/>
      <c r="AO720" s="50"/>
      <c r="AP720" s="50"/>
      <c r="AQ720" s="50"/>
      <c r="AR720" s="50"/>
      <c r="AS720" s="50"/>
      <c r="AT720" s="50"/>
      <c r="AU720" s="50"/>
      <c r="AV720" s="50"/>
      <c r="AW720" s="50"/>
      <c r="AX720" s="50"/>
      <c r="AY720" s="50"/>
      <c r="AZ720" s="50"/>
      <c r="BA720" s="50"/>
      <c r="BB720" s="50"/>
      <c r="BC720" s="50"/>
      <c r="BD720" s="50"/>
      <c r="BE720" s="50"/>
    </row>
    <row r="721" spans="5:57">
      <c r="E721" s="50"/>
      <c r="F721" s="50"/>
      <c r="G721" s="50"/>
      <c r="H721" s="50"/>
      <c r="I721" s="50"/>
      <c r="J721" s="50"/>
      <c r="K721" s="50"/>
      <c r="L721" s="50"/>
      <c r="M721" s="50"/>
      <c r="N721" s="50"/>
      <c r="O721" s="50"/>
      <c r="P721" s="50"/>
      <c r="Q721" s="50"/>
      <c r="R721" s="50"/>
      <c r="S721" s="50"/>
      <c r="T721" s="50"/>
      <c r="U721" s="50"/>
      <c r="V721" s="50"/>
      <c r="W721" s="50"/>
      <c r="X721" s="50"/>
      <c r="Y721" s="50"/>
      <c r="Z721" s="50"/>
      <c r="AA721" s="50"/>
      <c r="AB721" s="50"/>
      <c r="AC721" s="50"/>
      <c r="AD721" s="50"/>
      <c r="AE721" s="50"/>
      <c r="AF721" s="50"/>
      <c r="AG721" s="50"/>
      <c r="AH721" s="50"/>
      <c r="AI721" s="50"/>
      <c r="AJ721" s="50"/>
      <c r="AK721" s="50"/>
      <c r="AL721" s="50"/>
      <c r="AM721" s="50"/>
      <c r="AN721" s="50"/>
      <c r="AO721" s="50"/>
      <c r="AP721" s="50"/>
      <c r="AQ721" s="50"/>
      <c r="AR721" s="50"/>
      <c r="AS721" s="50"/>
      <c r="AT721" s="50"/>
      <c r="AU721" s="50"/>
      <c r="AV721" s="50"/>
      <c r="AW721" s="50"/>
      <c r="AX721" s="50"/>
      <c r="AY721" s="50"/>
      <c r="AZ721" s="50"/>
      <c r="BA721" s="50"/>
      <c r="BB721" s="50"/>
      <c r="BC721" s="50"/>
      <c r="BD721" s="50"/>
      <c r="BE721" s="50"/>
    </row>
    <row r="722" spans="5:57">
      <c r="E722" s="50"/>
      <c r="F722" s="50"/>
      <c r="G722" s="50"/>
      <c r="H722" s="50"/>
      <c r="I722" s="50"/>
      <c r="J722" s="50"/>
      <c r="K722" s="50"/>
      <c r="L722" s="50"/>
      <c r="M722" s="50"/>
      <c r="N722" s="50"/>
      <c r="O722" s="50"/>
      <c r="P722" s="50"/>
      <c r="Q722" s="50"/>
      <c r="R722" s="50"/>
      <c r="S722" s="50"/>
      <c r="T722" s="50"/>
      <c r="U722" s="50"/>
      <c r="V722" s="50"/>
      <c r="W722" s="50"/>
      <c r="X722" s="50"/>
      <c r="Y722" s="50"/>
      <c r="Z722" s="50"/>
      <c r="AA722" s="50"/>
      <c r="AB722" s="50"/>
      <c r="AC722" s="50"/>
      <c r="AD722" s="50"/>
      <c r="AE722" s="50"/>
      <c r="AF722" s="50"/>
      <c r="AG722" s="50"/>
      <c r="AH722" s="50"/>
      <c r="AI722" s="50"/>
      <c r="AJ722" s="50"/>
      <c r="AK722" s="50"/>
      <c r="AL722" s="50"/>
      <c r="AM722" s="50"/>
      <c r="AN722" s="50"/>
      <c r="AO722" s="50"/>
      <c r="AP722" s="50"/>
      <c r="AQ722" s="50"/>
      <c r="AR722" s="50"/>
      <c r="AS722" s="50"/>
      <c r="AT722" s="50"/>
      <c r="AU722" s="50"/>
      <c r="AV722" s="50"/>
      <c r="AW722" s="50"/>
      <c r="AX722" s="50"/>
      <c r="AY722" s="50"/>
      <c r="AZ722" s="50"/>
      <c r="BA722" s="50"/>
      <c r="BB722" s="50"/>
      <c r="BC722" s="50"/>
      <c r="BD722" s="50"/>
      <c r="BE722" s="50"/>
    </row>
    <row r="723" spans="5:57">
      <c r="E723" s="50"/>
      <c r="F723" s="50"/>
      <c r="G723" s="50"/>
      <c r="H723" s="50"/>
      <c r="I723" s="50"/>
      <c r="J723" s="50"/>
      <c r="K723" s="50"/>
      <c r="L723" s="50"/>
      <c r="M723" s="50"/>
      <c r="N723" s="50"/>
      <c r="O723" s="50"/>
      <c r="P723" s="50"/>
      <c r="Q723" s="50"/>
      <c r="R723" s="50"/>
      <c r="S723" s="50"/>
      <c r="T723" s="50"/>
      <c r="U723" s="50"/>
      <c r="V723" s="50"/>
      <c r="W723" s="50"/>
      <c r="X723" s="50"/>
      <c r="Y723" s="50"/>
      <c r="Z723" s="50"/>
      <c r="AA723" s="50"/>
      <c r="AB723" s="50"/>
      <c r="AC723" s="50"/>
      <c r="AD723" s="50"/>
      <c r="AE723" s="50"/>
      <c r="AF723" s="50"/>
      <c r="AG723" s="50"/>
      <c r="AH723" s="50"/>
      <c r="AI723" s="50"/>
      <c r="AJ723" s="50"/>
      <c r="AK723" s="50"/>
      <c r="AL723" s="50"/>
      <c r="AM723" s="50"/>
      <c r="AN723" s="50"/>
      <c r="AO723" s="50"/>
      <c r="AP723" s="50"/>
      <c r="AQ723" s="50"/>
      <c r="AR723" s="50"/>
      <c r="AS723" s="50"/>
      <c r="AT723" s="50"/>
      <c r="AU723" s="50"/>
      <c r="AV723" s="50"/>
      <c r="AW723" s="50"/>
      <c r="AX723" s="50"/>
      <c r="AY723" s="50"/>
      <c r="AZ723" s="50"/>
      <c r="BA723" s="50"/>
      <c r="BB723" s="50"/>
      <c r="BC723" s="50"/>
      <c r="BD723" s="50"/>
      <c r="BE723" s="50"/>
    </row>
    <row r="724" spans="5:57">
      <c r="E724" s="50"/>
      <c r="F724" s="50"/>
      <c r="G724" s="50"/>
      <c r="H724" s="50"/>
      <c r="I724" s="50"/>
      <c r="J724" s="50"/>
      <c r="K724" s="50"/>
      <c r="L724" s="50"/>
      <c r="M724" s="50"/>
      <c r="N724" s="50"/>
      <c r="O724" s="50"/>
      <c r="P724" s="50"/>
      <c r="Q724" s="50"/>
      <c r="R724" s="50"/>
      <c r="S724" s="50"/>
      <c r="T724" s="50"/>
      <c r="U724" s="50"/>
      <c r="V724" s="50"/>
      <c r="W724" s="50"/>
      <c r="X724" s="50"/>
      <c r="Y724" s="50"/>
      <c r="Z724" s="50"/>
      <c r="AA724" s="50"/>
      <c r="AB724" s="50"/>
      <c r="AC724" s="50"/>
      <c r="AD724" s="50"/>
      <c r="AE724" s="50"/>
      <c r="AF724" s="50"/>
      <c r="AG724" s="50"/>
      <c r="AH724" s="50"/>
      <c r="AI724" s="50"/>
      <c r="AJ724" s="50"/>
      <c r="AK724" s="50"/>
      <c r="AL724" s="50"/>
      <c r="AM724" s="50"/>
      <c r="AN724" s="50"/>
      <c r="AO724" s="50"/>
      <c r="AP724" s="50"/>
      <c r="AQ724" s="50"/>
      <c r="AR724" s="50"/>
      <c r="AS724" s="50"/>
      <c r="AT724" s="50"/>
      <c r="AU724" s="50"/>
      <c r="AV724" s="50"/>
      <c r="AW724" s="50"/>
      <c r="AX724" s="50"/>
      <c r="AY724" s="50"/>
      <c r="AZ724" s="50"/>
      <c r="BA724" s="50"/>
      <c r="BB724" s="50"/>
      <c r="BC724" s="50"/>
      <c r="BD724" s="50"/>
      <c r="BE724" s="50"/>
    </row>
    <row r="725" spans="5:57">
      <c r="E725" s="50"/>
      <c r="F725" s="50"/>
      <c r="G725" s="50"/>
      <c r="H725" s="50"/>
      <c r="I725" s="50"/>
      <c r="J725" s="50"/>
      <c r="K725" s="50"/>
      <c r="L725" s="50"/>
      <c r="M725" s="50"/>
      <c r="N725" s="50"/>
      <c r="O725" s="50"/>
      <c r="P725" s="50"/>
      <c r="Q725" s="50"/>
      <c r="R725" s="50"/>
      <c r="S725" s="50"/>
      <c r="T725" s="50"/>
      <c r="U725" s="50"/>
      <c r="V725" s="50"/>
      <c r="W725" s="50"/>
      <c r="X725" s="50"/>
      <c r="Y725" s="50"/>
      <c r="Z725" s="50"/>
      <c r="AA725" s="50"/>
      <c r="AB725" s="50"/>
      <c r="AC725" s="50"/>
      <c r="AD725" s="50"/>
      <c r="AE725" s="50"/>
      <c r="AF725" s="50"/>
      <c r="AG725" s="50"/>
      <c r="AH725" s="50"/>
      <c r="AI725" s="50"/>
      <c r="AJ725" s="50"/>
      <c r="AK725" s="50"/>
      <c r="AL725" s="50"/>
      <c r="AM725" s="50"/>
      <c r="AN725" s="50"/>
      <c r="AO725" s="50"/>
      <c r="AP725" s="50"/>
      <c r="AQ725" s="50"/>
      <c r="AR725" s="50"/>
      <c r="AS725" s="50"/>
      <c r="AT725" s="50"/>
      <c r="AU725" s="50"/>
      <c r="AV725" s="50"/>
      <c r="AW725" s="50"/>
      <c r="AX725" s="50"/>
      <c r="AY725" s="50"/>
      <c r="AZ725" s="50"/>
      <c r="BA725" s="50"/>
      <c r="BB725" s="50"/>
      <c r="BC725" s="50"/>
      <c r="BD725" s="50"/>
      <c r="BE725" s="50"/>
    </row>
    <row r="726" spans="5:57">
      <c r="E726" s="50"/>
      <c r="F726" s="50"/>
      <c r="G726" s="50"/>
      <c r="H726" s="50"/>
      <c r="I726" s="50"/>
      <c r="J726" s="50"/>
      <c r="K726" s="50"/>
      <c r="L726" s="50"/>
      <c r="M726" s="50"/>
      <c r="N726" s="50"/>
      <c r="O726" s="50"/>
      <c r="P726" s="50"/>
      <c r="Q726" s="50"/>
      <c r="R726" s="50"/>
      <c r="S726" s="50"/>
      <c r="T726" s="50"/>
      <c r="U726" s="50"/>
      <c r="V726" s="50"/>
      <c r="W726" s="50"/>
      <c r="X726" s="50"/>
      <c r="Y726" s="50"/>
      <c r="Z726" s="50"/>
      <c r="AA726" s="50"/>
      <c r="AB726" s="50"/>
      <c r="AC726" s="50"/>
      <c r="AD726" s="50"/>
      <c r="AE726" s="50"/>
      <c r="AF726" s="50"/>
      <c r="AG726" s="50"/>
      <c r="AH726" s="50"/>
      <c r="AI726" s="50"/>
      <c r="AJ726" s="50"/>
      <c r="AK726" s="50"/>
      <c r="AL726" s="50"/>
      <c r="AM726" s="50"/>
      <c r="AN726" s="50"/>
      <c r="AO726" s="50"/>
      <c r="AP726" s="50"/>
      <c r="AQ726" s="50"/>
      <c r="AR726" s="50"/>
      <c r="AS726" s="50"/>
      <c r="AT726" s="50"/>
      <c r="AU726" s="50"/>
      <c r="AV726" s="50"/>
      <c r="AW726" s="50"/>
      <c r="AX726" s="50"/>
      <c r="AY726" s="50"/>
      <c r="AZ726" s="50"/>
      <c r="BA726" s="50"/>
      <c r="BB726" s="50"/>
      <c r="BC726" s="50"/>
      <c r="BD726" s="50"/>
      <c r="BE726" s="50"/>
    </row>
    <row r="727" spans="5:57">
      <c r="E727" s="50"/>
      <c r="F727" s="50"/>
      <c r="G727" s="50"/>
      <c r="H727" s="50"/>
      <c r="I727" s="50"/>
      <c r="J727" s="50"/>
      <c r="K727" s="50"/>
      <c r="L727" s="50"/>
      <c r="M727" s="50"/>
      <c r="N727" s="50"/>
      <c r="O727" s="50"/>
      <c r="P727" s="50"/>
      <c r="Q727" s="50"/>
      <c r="R727" s="50"/>
      <c r="S727" s="50"/>
      <c r="T727" s="50"/>
      <c r="U727" s="50"/>
      <c r="V727" s="50"/>
      <c r="W727" s="50"/>
      <c r="X727" s="50"/>
      <c r="Y727" s="50"/>
      <c r="Z727" s="50"/>
      <c r="AA727" s="50"/>
      <c r="AB727" s="50"/>
      <c r="AC727" s="50"/>
      <c r="AD727" s="50"/>
      <c r="AE727" s="50"/>
      <c r="AF727" s="50"/>
      <c r="AG727" s="50"/>
      <c r="AH727" s="50"/>
      <c r="AI727" s="50"/>
      <c r="AJ727" s="50"/>
      <c r="AK727" s="50"/>
      <c r="AL727" s="50"/>
      <c r="AM727" s="50"/>
      <c r="AN727" s="50"/>
      <c r="AO727" s="50"/>
      <c r="AP727" s="50"/>
      <c r="AQ727" s="50"/>
      <c r="AR727" s="50"/>
      <c r="AS727" s="50"/>
      <c r="AT727" s="50"/>
      <c r="AU727" s="50"/>
      <c r="AV727" s="50"/>
      <c r="AW727" s="50"/>
      <c r="AX727" s="50"/>
      <c r="AY727" s="50"/>
      <c r="AZ727" s="50"/>
      <c r="BA727" s="50"/>
      <c r="BB727" s="50"/>
      <c r="BC727" s="50"/>
      <c r="BD727" s="50"/>
      <c r="BE727" s="50"/>
    </row>
    <row r="728" spans="5:57">
      <c r="E728" s="50"/>
      <c r="F728" s="50"/>
      <c r="G728" s="50"/>
      <c r="H728" s="50"/>
      <c r="I728" s="50"/>
      <c r="J728" s="50"/>
      <c r="K728" s="50"/>
      <c r="L728" s="50"/>
      <c r="M728" s="50"/>
      <c r="N728" s="50"/>
      <c r="O728" s="50"/>
      <c r="P728" s="50"/>
      <c r="Q728" s="50"/>
      <c r="R728" s="50"/>
      <c r="S728" s="50"/>
      <c r="T728" s="50"/>
      <c r="U728" s="50"/>
      <c r="V728" s="50"/>
      <c r="W728" s="50"/>
      <c r="X728" s="50"/>
      <c r="Y728" s="50"/>
      <c r="Z728" s="50"/>
      <c r="AA728" s="50"/>
      <c r="AB728" s="50"/>
      <c r="AC728" s="50"/>
      <c r="AD728" s="50"/>
      <c r="AE728" s="50"/>
      <c r="AF728" s="50"/>
      <c r="AG728" s="50"/>
      <c r="AH728" s="50"/>
      <c r="AI728" s="50"/>
      <c r="AJ728" s="50"/>
      <c r="AK728" s="50"/>
      <c r="AL728" s="50"/>
      <c r="AM728" s="50"/>
      <c r="AN728" s="50"/>
      <c r="AO728" s="50"/>
      <c r="AP728" s="50"/>
      <c r="AQ728" s="50"/>
      <c r="AR728" s="50"/>
      <c r="AS728" s="50"/>
      <c r="AT728" s="50"/>
      <c r="AU728" s="50"/>
      <c r="AV728" s="50"/>
      <c r="AW728" s="50"/>
      <c r="AX728" s="50"/>
      <c r="AY728" s="50"/>
      <c r="AZ728" s="50"/>
      <c r="BA728" s="50"/>
      <c r="BB728" s="50"/>
      <c r="BC728" s="50"/>
      <c r="BD728" s="50"/>
      <c r="BE728" s="50"/>
    </row>
    <row r="729" spans="5:57">
      <c r="E729" s="50"/>
      <c r="F729" s="50"/>
      <c r="G729" s="50"/>
      <c r="H729" s="50"/>
      <c r="I729" s="50"/>
      <c r="J729" s="50"/>
      <c r="K729" s="50"/>
      <c r="L729" s="50"/>
      <c r="M729" s="50"/>
      <c r="N729" s="50"/>
      <c r="O729" s="50"/>
      <c r="P729" s="50"/>
      <c r="Q729" s="50"/>
      <c r="R729" s="50"/>
      <c r="S729" s="50"/>
      <c r="T729" s="50"/>
      <c r="U729" s="50"/>
      <c r="V729" s="50"/>
      <c r="W729" s="50"/>
      <c r="X729" s="50"/>
      <c r="Y729" s="50"/>
      <c r="Z729" s="50"/>
      <c r="AA729" s="50"/>
      <c r="AB729" s="50"/>
      <c r="AC729" s="50"/>
      <c r="AD729" s="50"/>
      <c r="AE729" s="50"/>
      <c r="AF729" s="50"/>
      <c r="AG729" s="50"/>
      <c r="AH729" s="50"/>
      <c r="AI729" s="50"/>
      <c r="AJ729" s="50"/>
      <c r="AK729" s="50"/>
      <c r="AL729" s="50"/>
      <c r="AM729" s="50"/>
      <c r="AN729" s="50"/>
      <c r="AO729" s="50"/>
      <c r="AP729" s="50"/>
      <c r="AQ729" s="50"/>
      <c r="AR729" s="50"/>
      <c r="AS729" s="50"/>
      <c r="AT729" s="50"/>
      <c r="AU729" s="50"/>
      <c r="AV729" s="50"/>
      <c r="AW729" s="50"/>
      <c r="AX729" s="50"/>
      <c r="AY729" s="50"/>
      <c r="AZ729" s="50"/>
      <c r="BA729" s="50"/>
      <c r="BB729" s="50"/>
      <c r="BC729" s="50"/>
      <c r="BD729" s="50"/>
      <c r="BE729" s="50"/>
    </row>
    <row r="730" spans="5:57">
      <c r="E730" s="50"/>
      <c r="F730" s="50"/>
      <c r="G730" s="50"/>
      <c r="H730" s="50"/>
      <c r="I730" s="50"/>
      <c r="J730" s="50"/>
      <c r="K730" s="50"/>
      <c r="L730" s="50"/>
      <c r="M730" s="50"/>
      <c r="N730" s="50"/>
      <c r="O730" s="50"/>
      <c r="P730" s="50"/>
      <c r="Q730" s="50"/>
      <c r="R730" s="50"/>
      <c r="S730" s="50"/>
      <c r="T730" s="50"/>
      <c r="U730" s="50"/>
      <c r="V730" s="50"/>
      <c r="W730" s="50"/>
      <c r="X730" s="50"/>
      <c r="Y730" s="50"/>
      <c r="Z730" s="50"/>
      <c r="AA730" s="50"/>
      <c r="AB730" s="50"/>
      <c r="AC730" s="50"/>
      <c r="AD730" s="50"/>
      <c r="AE730" s="50"/>
      <c r="AF730" s="50"/>
      <c r="AG730" s="50"/>
      <c r="AH730" s="50"/>
      <c r="AI730" s="50"/>
      <c r="AJ730" s="50"/>
      <c r="AK730" s="50"/>
      <c r="AL730" s="50"/>
      <c r="AM730" s="50"/>
      <c r="AN730" s="50"/>
      <c r="AO730" s="50"/>
      <c r="AP730" s="50"/>
      <c r="AQ730" s="50"/>
      <c r="AR730" s="50"/>
      <c r="AS730" s="50"/>
      <c r="AT730" s="50"/>
      <c r="AU730" s="50"/>
      <c r="AV730" s="50"/>
      <c r="AW730" s="50"/>
      <c r="AX730" s="50"/>
      <c r="AY730" s="50"/>
      <c r="AZ730" s="50"/>
      <c r="BA730" s="50"/>
      <c r="BB730" s="50"/>
      <c r="BC730" s="50"/>
      <c r="BD730" s="50"/>
      <c r="BE730" s="50"/>
    </row>
    <row r="731" spans="5:57">
      <c r="E731" s="50"/>
      <c r="F731" s="50"/>
      <c r="G731" s="50"/>
      <c r="H731" s="50"/>
      <c r="I731" s="50"/>
      <c r="J731" s="50"/>
      <c r="K731" s="50"/>
      <c r="L731" s="50"/>
      <c r="M731" s="50"/>
      <c r="N731" s="50"/>
      <c r="O731" s="50"/>
      <c r="P731" s="50"/>
      <c r="Q731" s="50"/>
      <c r="R731" s="50"/>
      <c r="S731" s="50"/>
      <c r="T731" s="50"/>
      <c r="U731" s="50"/>
      <c r="V731" s="50"/>
      <c r="W731" s="50"/>
      <c r="X731" s="50"/>
      <c r="Y731" s="50"/>
      <c r="Z731" s="50"/>
      <c r="AA731" s="50"/>
      <c r="AB731" s="50"/>
      <c r="AC731" s="50"/>
      <c r="AD731" s="50"/>
      <c r="AE731" s="50"/>
      <c r="AF731" s="50"/>
      <c r="AG731" s="50"/>
      <c r="AH731" s="50"/>
      <c r="AI731" s="50"/>
      <c r="AJ731" s="50"/>
      <c r="AK731" s="50"/>
      <c r="AL731" s="50"/>
      <c r="AM731" s="50"/>
      <c r="AN731" s="50"/>
      <c r="AO731" s="50"/>
      <c r="AP731" s="50"/>
      <c r="AQ731" s="50"/>
      <c r="AR731" s="50"/>
      <c r="AS731" s="50"/>
      <c r="AT731" s="50"/>
      <c r="AU731" s="50"/>
      <c r="AV731" s="50"/>
      <c r="AW731" s="50"/>
      <c r="AX731" s="50"/>
      <c r="AY731" s="50"/>
      <c r="AZ731" s="50"/>
      <c r="BA731" s="50"/>
      <c r="BB731" s="50"/>
      <c r="BC731" s="50"/>
      <c r="BD731" s="50"/>
      <c r="BE731" s="50"/>
    </row>
    <row r="732" spans="5:57">
      <c r="E732" s="50"/>
      <c r="F732" s="50"/>
      <c r="G732" s="50"/>
      <c r="H732" s="50"/>
      <c r="I732" s="50"/>
      <c r="J732" s="50"/>
      <c r="K732" s="50"/>
      <c r="L732" s="50"/>
      <c r="M732" s="50"/>
      <c r="N732" s="50"/>
      <c r="O732" s="50"/>
      <c r="P732" s="50"/>
      <c r="Q732" s="50"/>
      <c r="R732" s="50"/>
      <c r="S732" s="50"/>
      <c r="T732" s="50"/>
      <c r="U732" s="50"/>
      <c r="V732" s="50"/>
      <c r="W732" s="50"/>
      <c r="X732" s="50"/>
      <c r="Y732" s="50"/>
      <c r="Z732" s="50"/>
      <c r="AA732" s="50"/>
      <c r="AB732" s="50"/>
      <c r="AC732" s="50"/>
      <c r="AD732" s="50"/>
      <c r="AE732" s="50"/>
      <c r="AF732" s="50"/>
      <c r="AG732" s="50"/>
      <c r="AH732" s="50"/>
      <c r="AI732" s="50"/>
      <c r="AJ732" s="50"/>
      <c r="AK732" s="50"/>
      <c r="AL732" s="50"/>
      <c r="AM732" s="50"/>
      <c r="AN732" s="50"/>
      <c r="AO732" s="50"/>
      <c r="AP732" s="50"/>
      <c r="AQ732" s="50"/>
      <c r="AR732" s="50"/>
      <c r="AS732" s="50"/>
      <c r="AT732" s="50"/>
      <c r="AU732" s="50"/>
      <c r="AV732" s="50"/>
      <c r="AW732" s="50"/>
      <c r="AX732" s="50"/>
      <c r="AY732" s="50"/>
      <c r="AZ732" s="50"/>
      <c r="BA732" s="50"/>
      <c r="BB732" s="50"/>
      <c r="BC732" s="50"/>
      <c r="BD732" s="50"/>
      <c r="BE732" s="50"/>
    </row>
    <row r="733" spans="5:57">
      <c r="E733" s="50"/>
      <c r="F733" s="50"/>
      <c r="G733" s="50"/>
      <c r="H733" s="50"/>
      <c r="I733" s="50"/>
      <c r="J733" s="50"/>
      <c r="K733" s="50"/>
      <c r="L733" s="50"/>
      <c r="M733" s="50"/>
      <c r="N733" s="50"/>
      <c r="O733" s="50"/>
      <c r="P733" s="50"/>
      <c r="Q733" s="50"/>
      <c r="R733" s="50"/>
      <c r="S733" s="50"/>
      <c r="T733" s="50"/>
      <c r="U733" s="50"/>
      <c r="V733" s="50"/>
      <c r="W733" s="50"/>
      <c r="X733" s="50"/>
      <c r="Y733" s="50"/>
      <c r="Z733" s="50"/>
      <c r="AA733" s="50"/>
      <c r="AB733" s="50"/>
      <c r="AC733" s="50"/>
      <c r="AD733" s="50"/>
      <c r="AE733" s="50"/>
      <c r="AF733" s="50"/>
      <c r="AG733" s="50"/>
      <c r="AH733" s="50"/>
      <c r="AI733" s="50"/>
      <c r="AJ733" s="50"/>
      <c r="AK733" s="50"/>
      <c r="AL733" s="50"/>
      <c r="AM733" s="50"/>
      <c r="AN733" s="50"/>
      <c r="AO733" s="50"/>
      <c r="AP733" s="50"/>
      <c r="AQ733" s="50"/>
      <c r="AR733" s="50"/>
      <c r="AS733" s="50"/>
      <c r="AT733" s="50"/>
      <c r="AU733" s="50"/>
      <c r="AV733" s="50"/>
      <c r="AW733" s="50"/>
      <c r="AX733" s="50"/>
      <c r="AY733" s="50"/>
      <c r="AZ733" s="50"/>
      <c r="BA733" s="50"/>
      <c r="BB733" s="50"/>
      <c r="BC733" s="50"/>
      <c r="BD733" s="50"/>
      <c r="BE733" s="50"/>
    </row>
    <row r="734" spans="5:57">
      <c r="E734" s="50"/>
      <c r="F734" s="50"/>
      <c r="G734" s="50"/>
      <c r="H734" s="50"/>
      <c r="I734" s="50"/>
      <c r="J734" s="50"/>
      <c r="K734" s="50"/>
      <c r="L734" s="50"/>
      <c r="M734" s="50"/>
      <c r="N734" s="50"/>
      <c r="O734" s="50"/>
      <c r="P734" s="50"/>
      <c r="Q734" s="50"/>
      <c r="R734" s="50"/>
      <c r="S734" s="50"/>
      <c r="T734" s="50"/>
      <c r="U734" s="50"/>
      <c r="V734" s="50"/>
      <c r="W734" s="50"/>
      <c r="X734" s="50"/>
      <c r="Y734" s="50"/>
      <c r="Z734" s="50"/>
      <c r="AA734" s="50"/>
      <c r="AB734" s="50"/>
      <c r="AC734" s="50"/>
      <c r="AD734" s="50"/>
      <c r="AE734" s="50"/>
      <c r="AF734" s="50"/>
      <c r="AG734" s="50"/>
      <c r="AH734" s="50"/>
      <c r="AI734" s="50"/>
      <c r="AJ734" s="50"/>
      <c r="AK734" s="50"/>
      <c r="AL734" s="50"/>
      <c r="AM734" s="50"/>
      <c r="AN734" s="50"/>
      <c r="AO734" s="50"/>
      <c r="AP734" s="50"/>
      <c r="AQ734" s="50"/>
      <c r="AR734" s="50"/>
      <c r="AS734" s="50"/>
      <c r="AT734" s="50"/>
      <c r="AU734" s="50"/>
      <c r="AV734" s="50"/>
      <c r="AW734" s="50"/>
      <c r="AX734" s="50"/>
      <c r="AY734" s="50"/>
      <c r="AZ734" s="50"/>
      <c r="BA734" s="50"/>
      <c r="BB734" s="50"/>
      <c r="BC734" s="50"/>
      <c r="BD734" s="50"/>
      <c r="BE734" s="50"/>
    </row>
    <row r="735" spans="5:57">
      <c r="E735" s="50"/>
      <c r="F735" s="50"/>
      <c r="G735" s="50"/>
      <c r="H735" s="50"/>
      <c r="I735" s="50"/>
      <c r="J735" s="50"/>
      <c r="K735" s="50"/>
      <c r="L735" s="50"/>
      <c r="M735" s="50"/>
      <c r="N735" s="50"/>
      <c r="O735" s="50"/>
      <c r="P735" s="50"/>
      <c r="Q735" s="50"/>
      <c r="R735" s="50"/>
      <c r="S735" s="50"/>
      <c r="T735" s="50"/>
      <c r="U735" s="50"/>
      <c r="V735" s="50"/>
      <c r="W735" s="50"/>
      <c r="X735" s="50"/>
      <c r="Y735" s="50"/>
      <c r="Z735" s="50"/>
      <c r="AA735" s="50"/>
      <c r="AB735" s="50"/>
      <c r="AC735" s="50"/>
      <c r="AD735" s="50"/>
      <c r="AE735" s="50"/>
      <c r="AF735" s="50"/>
      <c r="AG735" s="50"/>
      <c r="AH735" s="50"/>
      <c r="AI735" s="50"/>
      <c r="AJ735" s="50"/>
      <c r="AK735" s="50"/>
      <c r="AL735" s="50"/>
      <c r="AM735" s="50"/>
      <c r="AN735" s="50"/>
      <c r="AO735" s="50"/>
      <c r="AP735" s="50"/>
      <c r="AQ735" s="50"/>
      <c r="AR735" s="50"/>
      <c r="AS735" s="50"/>
      <c r="AT735" s="50"/>
      <c r="AU735" s="50"/>
      <c r="AV735" s="50"/>
      <c r="AW735" s="50"/>
      <c r="AX735" s="50"/>
      <c r="AY735" s="50"/>
      <c r="AZ735" s="50"/>
      <c r="BA735" s="50"/>
      <c r="BB735" s="50"/>
      <c r="BC735" s="50"/>
      <c r="BD735" s="50"/>
      <c r="BE735" s="50"/>
    </row>
    <row r="736" spans="5:57">
      <c r="E736" s="50"/>
      <c r="F736" s="50"/>
      <c r="G736" s="50"/>
      <c r="H736" s="50"/>
      <c r="I736" s="50"/>
      <c r="J736" s="50"/>
      <c r="K736" s="50"/>
      <c r="L736" s="50"/>
      <c r="M736" s="50"/>
      <c r="N736" s="50"/>
      <c r="O736" s="50"/>
      <c r="P736" s="50"/>
      <c r="Q736" s="50"/>
      <c r="R736" s="50"/>
      <c r="S736" s="50"/>
      <c r="T736" s="50"/>
      <c r="U736" s="50"/>
      <c r="V736" s="50"/>
      <c r="W736" s="50"/>
      <c r="X736" s="50"/>
      <c r="Y736" s="50"/>
      <c r="Z736" s="50"/>
      <c r="AA736" s="50"/>
      <c r="AB736" s="50"/>
      <c r="AC736" s="50"/>
      <c r="AD736" s="50"/>
      <c r="AE736" s="50"/>
      <c r="AF736" s="50"/>
      <c r="AG736" s="50"/>
      <c r="AH736" s="50"/>
      <c r="AI736" s="50"/>
      <c r="AJ736" s="50"/>
      <c r="AK736" s="50"/>
      <c r="AL736" s="50"/>
      <c r="AM736" s="50"/>
      <c r="AN736" s="50"/>
      <c r="AO736" s="50"/>
      <c r="AP736" s="50"/>
      <c r="AQ736" s="50"/>
      <c r="AR736" s="50"/>
      <c r="AS736" s="50"/>
      <c r="AT736" s="50"/>
      <c r="AU736" s="50"/>
      <c r="AV736" s="50"/>
      <c r="AW736" s="50"/>
      <c r="AX736" s="50"/>
      <c r="AY736" s="50"/>
      <c r="AZ736" s="50"/>
      <c r="BA736" s="50"/>
      <c r="BB736" s="50"/>
      <c r="BC736" s="50"/>
      <c r="BD736" s="50"/>
      <c r="BE736" s="50"/>
    </row>
    <row r="737" spans="5:57">
      <c r="E737" s="50"/>
      <c r="F737" s="50"/>
      <c r="G737" s="50"/>
      <c r="H737" s="50"/>
      <c r="I737" s="50"/>
      <c r="J737" s="50"/>
      <c r="K737" s="50"/>
      <c r="L737" s="50"/>
      <c r="M737" s="50"/>
      <c r="N737" s="50"/>
      <c r="O737" s="50"/>
      <c r="P737" s="50"/>
      <c r="Q737" s="50"/>
      <c r="R737" s="50"/>
      <c r="S737" s="50"/>
      <c r="T737" s="50"/>
      <c r="U737" s="50"/>
      <c r="V737" s="50"/>
      <c r="W737" s="50"/>
      <c r="X737" s="50"/>
      <c r="Y737" s="50"/>
      <c r="Z737" s="50"/>
      <c r="AA737" s="50"/>
      <c r="AB737" s="50"/>
      <c r="AC737" s="50"/>
      <c r="AD737" s="50"/>
      <c r="AE737" s="50"/>
      <c r="AF737" s="50"/>
      <c r="AG737" s="50"/>
      <c r="AH737" s="50"/>
      <c r="AI737" s="50"/>
      <c r="AJ737" s="50"/>
      <c r="AK737" s="50"/>
      <c r="AL737" s="50"/>
      <c r="AM737" s="50"/>
      <c r="AN737" s="50"/>
      <c r="AO737" s="50"/>
      <c r="AP737" s="50"/>
      <c r="AQ737" s="50"/>
      <c r="AR737" s="50"/>
      <c r="AS737" s="50"/>
      <c r="AT737" s="50"/>
      <c r="AU737" s="50"/>
      <c r="AV737" s="50"/>
      <c r="AW737" s="50"/>
      <c r="AX737" s="50"/>
      <c r="AY737" s="50"/>
      <c r="AZ737" s="50"/>
      <c r="BA737" s="50"/>
      <c r="BB737" s="50"/>
      <c r="BC737" s="50"/>
      <c r="BD737" s="50"/>
      <c r="BE737" s="50"/>
    </row>
    <row r="738" spans="5:57">
      <c r="E738" s="50"/>
      <c r="F738" s="50"/>
      <c r="G738" s="50"/>
      <c r="H738" s="50"/>
      <c r="I738" s="50"/>
      <c r="J738" s="50"/>
      <c r="K738" s="50"/>
      <c r="L738" s="50"/>
      <c r="M738" s="50"/>
      <c r="N738" s="50"/>
      <c r="O738" s="50"/>
      <c r="P738" s="50"/>
      <c r="Q738" s="50"/>
      <c r="R738" s="50"/>
      <c r="S738" s="50"/>
      <c r="T738" s="50"/>
      <c r="U738" s="50"/>
      <c r="V738" s="50"/>
      <c r="W738" s="50"/>
      <c r="X738" s="50"/>
      <c r="Y738" s="50"/>
      <c r="Z738" s="50"/>
      <c r="AA738" s="50"/>
      <c r="AB738" s="50"/>
      <c r="AC738" s="50"/>
      <c r="AD738" s="50"/>
      <c r="AE738" s="50"/>
      <c r="AF738" s="50"/>
      <c r="AG738" s="50"/>
      <c r="AH738" s="50"/>
      <c r="AI738" s="50"/>
      <c r="AJ738" s="50"/>
      <c r="AK738" s="50"/>
      <c r="AL738" s="50"/>
      <c r="AM738" s="50"/>
      <c r="AN738" s="50"/>
      <c r="AO738" s="50"/>
      <c r="AP738" s="50"/>
      <c r="AQ738" s="50"/>
      <c r="AR738" s="50"/>
      <c r="AS738" s="50"/>
      <c r="AT738" s="50"/>
      <c r="AU738" s="50"/>
      <c r="AV738" s="50"/>
      <c r="AW738" s="50"/>
      <c r="AX738" s="50"/>
      <c r="AY738" s="50"/>
      <c r="AZ738" s="50"/>
      <c r="BA738" s="50"/>
      <c r="BB738" s="50"/>
      <c r="BC738" s="50"/>
      <c r="BD738" s="50"/>
      <c r="BE738" s="50"/>
    </row>
    <row r="739" spans="5:57">
      <c r="E739" s="50"/>
      <c r="F739" s="50"/>
      <c r="G739" s="50"/>
      <c r="H739" s="50"/>
      <c r="I739" s="50"/>
      <c r="J739" s="50"/>
      <c r="K739" s="50"/>
      <c r="L739" s="50"/>
      <c r="M739" s="50"/>
      <c r="N739" s="50"/>
      <c r="O739" s="50"/>
      <c r="P739" s="50"/>
      <c r="Q739" s="50"/>
      <c r="R739" s="50"/>
      <c r="S739" s="50"/>
      <c r="T739" s="50"/>
      <c r="U739" s="50"/>
      <c r="V739" s="50"/>
      <c r="W739" s="50"/>
      <c r="X739" s="50"/>
      <c r="Y739" s="50"/>
      <c r="Z739" s="50"/>
      <c r="AA739" s="50"/>
      <c r="AB739" s="50"/>
      <c r="AC739" s="50"/>
      <c r="AD739" s="50"/>
      <c r="AE739" s="50"/>
      <c r="AF739" s="50"/>
      <c r="AG739" s="50"/>
      <c r="AH739" s="50"/>
      <c r="AI739" s="50"/>
      <c r="AJ739" s="50"/>
      <c r="AK739" s="50"/>
      <c r="AL739" s="50"/>
      <c r="AM739" s="50"/>
      <c r="AN739" s="50"/>
      <c r="AO739" s="50"/>
      <c r="AP739" s="50"/>
      <c r="AQ739" s="50"/>
      <c r="AR739" s="50"/>
      <c r="AS739" s="50"/>
      <c r="AT739" s="50"/>
      <c r="AU739" s="50"/>
      <c r="AV739" s="50"/>
      <c r="AW739" s="50"/>
      <c r="AX739" s="50"/>
      <c r="AY739" s="50"/>
      <c r="AZ739" s="50"/>
      <c r="BA739" s="50"/>
      <c r="BB739" s="50"/>
      <c r="BC739" s="50"/>
      <c r="BD739" s="50"/>
      <c r="BE739" s="50"/>
    </row>
    <row r="740" spans="5:57">
      <c r="E740" s="50"/>
      <c r="F740" s="50"/>
      <c r="G740" s="50"/>
      <c r="H740" s="50"/>
      <c r="I740" s="50"/>
      <c r="J740" s="50"/>
      <c r="K740" s="50"/>
      <c r="L740" s="50"/>
      <c r="M740" s="50"/>
      <c r="N740" s="50"/>
      <c r="O740" s="50"/>
      <c r="P740" s="50"/>
      <c r="Q740" s="50"/>
      <c r="R740" s="50"/>
      <c r="S740" s="50"/>
      <c r="T740" s="50"/>
      <c r="U740" s="50"/>
      <c r="V740" s="50"/>
      <c r="W740" s="50"/>
      <c r="X740" s="50"/>
      <c r="Y740" s="50"/>
      <c r="Z740" s="50"/>
      <c r="AA740" s="50"/>
      <c r="AB740" s="50"/>
      <c r="AC740" s="50"/>
      <c r="AD740" s="50"/>
      <c r="AE740" s="50"/>
      <c r="AF740" s="50"/>
      <c r="AG740" s="50"/>
      <c r="AH740" s="50"/>
      <c r="AI740" s="50"/>
      <c r="AJ740" s="50"/>
      <c r="AK740" s="50"/>
      <c r="AL740" s="50"/>
      <c r="AM740" s="50"/>
      <c r="AN740" s="50"/>
      <c r="AO740" s="50"/>
      <c r="AP740" s="50"/>
      <c r="AQ740" s="50"/>
      <c r="AR740" s="50"/>
      <c r="AS740" s="50"/>
      <c r="AT740" s="50"/>
      <c r="AU740" s="50"/>
      <c r="AV740" s="50"/>
      <c r="AW740" s="50"/>
      <c r="AX740" s="50"/>
      <c r="AY740" s="50"/>
      <c r="AZ740" s="50"/>
      <c r="BA740" s="50"/>
      <c r="BB740" s="50"/>
      <c r="BC740" s="50"/>
      <c r="BD740" s="50"/>
      <c r="BE740" s="50"/>
    </row>
    <row r="741" spans="5:57">
      <c r="E741" s="50"/>
      <c r="F741" s="50"/>
      <c r="G741" s="50"/>
      <c r="H741" s="50"/>
      <c r="I741" s="50"/>
      <c r="J741" s="50"/>
      <c r="K741" s="50"/>
      <c r="L741" s="50"/>
      <c r="M741" s="50"/>
      <c r="N741" s="50"/>
      <c r="O741" s="50"/>
      <c r="P741" s="50"/>
      <c r="Q741" s="50"/>
      <c r="R741" s="50"/>
      <c r="S741" s="50"/>
      <c r="T741" s="50"/>
      <c r="U741" s="50"/>
      <c r="V741" s="50"/>
      <c r="W741" s="50"/>
      <c r="X741" s="50"/>
      <c r="Y741" s="50"/>
      <c r="Z741" s="50"/>
      <c r="AA741" s="50"/>
      <c r="AB741" s="50"/>
      <c r="AC741" s="50"/>
      <c r="AD741" s="50"/>
      <c r="AE741" s="50"/>
      <c r="AF741" s="50"/>
      <c r="AG741" s="50"/>
      <c r="AH741" s="50"/>
      <c r="AI741" s="50"/>
      <c r="AJ741" s="50"/>
      <c r="AK741" s="50"/>
      <c r="AL741" s="50"/>
      <c r="AM741" s="50"/>
      <c r="AN741" s="50"/>
      <c r="AO741" s="50"/>
      <c r="AP741" s="50"/>
      <c r="AQ741" s="50"/>
      <c r="AR741" s="50"/>
      <c r="AS741" s="50"/>
      <c r="AT741" s="50"/>
      <c r="AU741" s="50"/>
      <c r="AV741" s="50"/>
      <c r="AW741" s="50"/>
      <c r="AX741" s="50"/>
      <c r="AY741" s="50"/>
      <c r="AZ741" s="50"/>
      <c r="BA741" s="50"/>
      <c r="BB741" s="50"/>
      <c r="BC741" s="50"/>
      <c r="BD741" s="50"/>
      <c r="BE741" s="50"/>
    </row>
    <row r="742" spans="5:57">
      <c r="E742" s="50"/>
      <c r="F742" s="50"/>
      <c r="G742" s="50"/>
      <c r="H742" s="50"/>
      <c r="I742" s="50"/>
      <c r="J742" s="50"/>
      <c r="K742" s="50"/>
      <c r="L742" s="50"/>
      <c r="M742" s="50"/>
      <c r="N742" s="50"/>
      <c r="O742" s="50"/>
      <c r="P742" s="50"/>
      <c r="Q742" s="50"/>
      <c r="R742" s="50"/>
      <c r="S742" s="50"/>
      <c r="T742" s="50"/>
      <c r="U742" s="50"/>
      <c r="V742" s="50"/>
      <c r="W742" s="50"/>
      <c r="X742" s="50"/>
      <c r="Y742" s="50"/>
      <c r="Z742" s="50"/>
      <c r="AA742" s="50"/>
      <c r="AB742" s="50"/>
      <c r="AC742" s="50"/>
      <c r="AD742" s="50"/>
      <c r="AE742" s="50"/>
      <c r="AF742" s="50"/>
      <c r="AG742" s="50"/>
      <c r="AH742" s="50"/>
      <c r="AI742" s="50"/>
      <c r="AJ742" s="50"/>
      <c r="AK742" s="50"/>
      <c r="AL742" s="50"/>
      <c r="AM742" s="50"/>
      <c r="AN742" s="50"/>
      <c r="AO742" s="50"/>
      <c r="AP742" s="50"/>
      <c r="AQ742" s="50"/>
      <c r="AR742" s="50"/>
      <c r="AS742" s="50"/>
      <c r="AT742" s="50"/>
      <c r="AU742" s="50"/>
      <c r="AV742" s="50"/>
      <c r="AW742" s="50"/>
      <c r="AX742" s="50"/>
      <c r="AY742" s="50"/>
      <c r="AZ742" s="50"/>
      <c r="BA742" s="50"/>
      <c r="BB742" s="50"/>
      <c r="BC742" s="50"/>
      <c r="BD742" s="50"/>
      <c r="BE742" s="50"/>
    </row>
    <row r="743" spans="5:57">
      <c r="E743" s="50"/>
      <c r="F743" s="50"/>
      <c r="G743" s="50"/>
      <c r="H743" s="50"/>
      <c r="I743" s="50"/>
      <c r="J743" s="50"/>
      <c r="K743" s="50"/>
      <c r="L743" s="50"/>
      <c r="M743" s="50"/>
      <c r="N743" s="50"/>
      <c r="O743" s="50"/>
      <c r="P743" s="50"/>
      <c r="Q743" s="50"/>
      <c r="R743" s="50"/>
      <c r="S743" s="50"/>
      <c r="T743" s="50"/>
      <c r="U743" s="50"/>
      <c r="V743" s="50"/>
      <c r="W743" s="50"/>
      <c r="X743" s="50"/>
      <c r="Y743" s="50"/>
      <c r="Z743" s="50"/>
      <c r="AA743" s="50"/>
      <c r="AB743" s="50"/>
      <c r="AC743" s="50"/>
      <c r="AD743" s="50"/>
      <c r="AE743" s="50"/>
      <c r="AF743" s="50"/>
      <c r="AG743" s="50"/>
      <c r="AH743" s="50"/>
      <c r="AI743" s="50"/>
      <c r="AJ743" s="50"/>
      <c r="AK743" s="50"/>
      <c r="AL743" s="50"/>
      <c r="AM743" s="50"/>
      <c r="AN743" s="50"/>
      <c r="AO743" s="50"/>
      <c r="AP743" s="50"/>
      <c r="AQ743" s="50"/>
      <c r="AR743" s="50"/>
      <c r="AS743" s="50"/>
      <c r="AT743" s="50"/>
      <c r="AU743" s="50"/>
      <c r="AV743" s="50"/>
      <c r="AW743" s="50"/>
      <c r="AX743" s="50"/>
      <c r="AY743" s="50"/>
      <c r="AZ743" s="50"/>
      <c r="BA743" s="50"/>
      <c r="BB743" s="50"/>
      <c r="BC743" s="50"/>
      <c r="BD743" s="50"/>
      <c r="BE743" s="50"/>
    </row>
    <row r="744" spans="5:57">
      <c r="E744" s="50"/>
      <c r="F744" s="50"/>
      <c r="G744" s="50"/>
      <c r="H744" s="50"/>
      <c r="I744" s="50"/>
      <c r="J744" s="50"/>
      <c r="K744" s="50"/>
      <c r="L744" s="50"/>
      <c r="M744" s="50"/>
      <c r="N744" s="50"/>
      <c r="O744" s="50"/>
      <c r="P744" s="50"/>
      <c r="Q744" s="50"/>
      <c r="R744" s="50"/>
      <c r="S744" s="50"/>
      <c r="T744" s="50"/>
      <c r="U744" s="50"/>
      <c r="V744" s="50"/>
      <c r="W744" s="50"/>
      <c r="X744" s="50"/>
      <c r="Y744" s="50"/>
      <c r="Z744" s="50"/>
      <c r="AA744" s="50"/>
      <c r="AB744" s="50"/>
      <c r="AC744" s="50"/>
      <c r="AD744" s="50"/>
      <c r="AE744" s="50"/>
      <c r="AF744" s="50"/>
      <c r="AG744" s="50"/>
      <c r="AH744" s="50"/>
      <c r="AI744" s="50"/>
      <c r="AJ744" s="50"/>
      <c r="AK744" s="50"/>
      <c r="AL744" s="50"/>
      <c r="AM744" s="50"/>
      <c r="AN744" s="50"/>
      <c r="AO744" s="50"/>
      <c r="AP744" s="50"/>
      <c r="AQ744" s="50"/>
      <c r="AR744" s="50"/>
      <c r="AS744" s="50"/>
      <c r="AT744" s="50"/>
      <c r="AU744" s="50"/>
      <c r="AV744" s="50"/>
      <c r="AW744" s="50"/>
      <c r="AX744" s="50"/>
      <c r="AY744" s="50"/>
      <c r="AZ744" s="50"/>
      <c r="BA744" s="50"/>
      <c r="BB744" s="50"/>
      <c r="BC744" s="50"/>
      <c r="BD744" s="50"/>
      <c r="BE744" s="50"/>
    </row>
    <row r="745" spans="5:57">
      <c r="E745" s="50"/>
      <c r="F745" s="50"/>
      <c r="G745" s="50"/>
      <c r="H745" s="50"/>
      <c r="I745" s="50"/>
      <c r="J745" s="50"/>
      <c r="K745" s="50"/>
      <c r="L745" s="50"/>
      <c r="M745" s="50"/>
      <c r="N745" s="50"/>
      <c r="O745" s="50"/>
      <c r="P745" s="50"/>
      <c r="Q745" s="50"/>
      <c r="R745" s="50"/>
      <c r="S745" s="50"/>
      <c r="T745" s="50"/>
      <c r="U745" s="50"/>
      <c r="V745" s="50"/>
      <c r="W745" s="50"/>
      <c r="X745" s="50"/>
      <c r="Y745" s="50"/>
      <c r="Z745" s="50"/>
      <c r="AA745" s="50"/>
      <c r="AB745" s="50"/>
      <c r="AC745" s="50"/>
      <c r="AD745" s="50"/>
      <c r="AE745" s="50"/>
      <c r="AF745" s="50"/>
      <c r="AG745" s="50"/>
      <c r="AH745" s="50"/>
      <c r="AI745" s="50"/>
      <c r="AJ745" s="50"/>
      <c r="AK745" s="50"/>
      <c r="AL745" s="50"/>
      <c r="AM745" s="50"/>
      <c r="AN745" s="50"/>
      <c r="AO745" s="50"/>
      <c r="AP745" s="50"/>
      <c r="AQ745" s="50"/>
      <c r="AR745" s="50"/>
      <c r="AS745" s="50"/>
      <c r="AT745" s="50"/>
      <c r="AU745" s="50"/>
      <c r="AV745" s="50"/>
      <c r="AW745" s="50"/>
      <c r="AX745" s="50"/>
      <c r="AY745" s="50"/>
      <c r="AZ745" s="50"/>
      <c r="BA745" s="50"/>
      <c r="BB745" s="50"/>
      <c r="BC745" s="50"/>
      <c r="BD745" s="50"/>
      <c r="BE745" s="50"/>
    </row>
    <row r="746" spans="5:57">
      <c r="E746" s="50"/>
      <c r="F746" s="50"/>
      <c r="G746" s="50"/>
      <c r="H746" s="50"/>
      <c r="I746" s="50"/>
      <c r="J746" s="50"/>
      <c r="K746" s="50"/>
      <c r="L746" s="50"/>
      <c r="M746" s="50"/>
      <c r="N746" s="50"/>
      <c r="O746" s="50"/>
      <c r="P746" s="50"/>
      <c r="Q746" s="50"/>
      <c r="R746" s="50"/>
      <c r="S746" s="50"/>
      <c r="T746" s="50"/>
      <c r="U746" s="50"/>
      <c r="V746" s="50"/>
      <c r="W746" s="50"/>
      <c r="X746" s="50"/>
      <c r="Y746" s="50"/>
      <c r="Z746" s="50"/>
      <c r="AA746" s="50"/>
      <c r="AB746" s="50"/>
      <c r="AC746" s="50"/>
      <c r="AD746" s="50"/>
      <c r="AE746" s="50"/>
      <c r="AF746" s="50"/>
      <c r="AG746" s="50"/>
      <c r="AH746" s="50"/>
      <c r="AI746" s="50"/>
      <c r="AJ746" s="50"/>
      <c r="AK746" s="50"/>
      <c r="AL746" s="50"/>
      <c r="AM746" s="50"/>
      <c r="AN746" s="50"/>
      <c r="AO746" s="50"/>
      <c r="AP746" s="50"/>
      <c r="AQ746" s="50"/>
      <c r="AR746" s="50"/>
      <c r="AS746" s="50"/>
      <c r="AT746" s="50"/>
      <c r="AU746" s="50"/>
      <c r="AV746" s="50"/>
      <c r="AW746" s="50"/>
      <c r="AX746" s="50"/>
      <c r="AY746" s="50"/>
      <c r="AZ746" s="50"/>
      <c r="BA746" s="50"/>
      <c r="BB746" s="50"/>
      <c r="BC746" s="50"/>
      <c r="BD746" s="50"/>
      <c r="BE746" s="50"/>
    </row>
    <row r="747" spans="5:57">
      <c r="E747" s="50"/>
      <c r="F747" s="50"/>
      <c r="G747" s="50"/>
      <c r="H747" s="50"/>
      <c r="I747" s="50"/>
      <c r="J747" s="50"/>
      <c r="K747" s="50"/>
      <c r="L747" s="50"/>
      <c r="M747" s="50"/>
      <c r="N747" s="50"/>
      <c r="O747" s="50"/>
      <c r="P747" s="50"/>
      <c r="Q747" s="50"/>
      <c r="R747" s="50"/>
      <c r="S747" s="50"/>
      <c r="T747" s="50"/>
      <c r="U747" s="50"/>
      <c r="V747" s="50"/>
      <c r="W747" s="50"/>
      <c r="X747" s="50"/>
      <c r="Y747" s="50"/>
      <c r="Z747" s="50"/>
      <c r="AA747" s="50"/>
      <c r="AB747" s="50"/>
      <c r="AC747" s="50"/>
      <c r="AD747" s="50"/>
      <c r="AE747" s="50"/>
      <c r="AF747" s="50"/>
      <c r="AG747" s="50"/>
      <c r="AH747" s="50"/>
      <c r="AI747" s="50"/>
      <c r="AJ747" s="50"/>
      <c r="AK747" s="50"/>
      <c r="AL747" s="50"/>
      <c r="AM747" s="50"/>
      <c r="AN747" s="50"/>
      <c r="AO747" s="50"/>
      <c r="AP747" s="50"/>
      <c r="AQ747" s="50"/>
      <c r="AR747" s="50"/>
      <c r="AS747" s="50"/>
      <c r="AT747" s="50"/>
      <c r="AU747" s="50"/>
      <c r="AV747" s="50"/>
      <c r="AW747" s="50"/>
      <c r="AX747" s="50"/>
      <c r="AY747" s="50"/>
      <c r="AZ747" s="50"/>
      <c r="BA747" s="50"/>
      <c r="BB747" s="50"/>
      <c r="BC747" s="50"/>
      <c r="BD747" s="50"/>
      <c r="BE747" s="50"/>
    </row>
    <row r="748" spans="5:57">
      <c r="E748" s="50"/>
      <c r="F748" s="50"/>
      <c r="G748" s="50"/>
      <c r="H748" s="50"/>
      <c r="I748" s="50"/>
      <c r="J748" s="50"/>
      <c r="K748" s="50"/>
      <c r="L748" s="50"/>
      <c r="M748" s="50"/>
      <c r="N748" s="50"/>
      <c r="O748" s="50"/>
      <c r="P748" s="50"/>
      <c r="Q748" s="50"/>
      <c r="R748" s="50"/>
      <c r="S748" s="50"/>
      <c r="T748" s="50"/>
      <c r="U748" s="50"/>
      <c r="V748" s="50"/>
      <c r="W748" s="50"/>
      <c r="X748" s="50"/>
      <c r="Y748" s="50"/>
      <c r="Z748" s="50"/>
      <c r="AA748" s="50"/>
      <c r="AB748" s="50"/>
      <c r="AC748" s="50"/>
      <c r="AD748" s="50"/>
      <c r="AE748" s="50"/>
      <c r="AF748" s="50"/>
      <c r="AG748" s="50"/>
      <c r="AH748" s="50"/>
      <c r="AI748" s="50"/>
      <c r="AJ748" s="50"/>
      <c r="AK748" s="50"/>
      <c r="AL748" s="50"/>
      <c r="AM748" s="50"/>
      <c r="AN748" s="50"/>
      <c r="AO748" s="50"/>
      <c r="AP748" s="50"/>
      <c r="AQ748" s="50"/>
      <c r="AR748" s="50"/>
      <c r="AS748" s="50"/>
      <c r="AT748" s="50"/>
      <c r="AU748" s="50"/>
      <c r="AV748" s="50"/>
      <c r="AW748" s="50"/>
      <c r="AX748" s="50"/>
      <c r="AY748" s="50"/>
      <c r="AZ748" s="50"/>
      <c r="BA748" s="50"/>
      <c r="BB748" s="50"/>
      <c r="BC748" s="50"/>
      <c r="BD748" s="50"/>
      <c r="BE748" s="50"/>
    </row>
    <row r="749" spans="5:57">
      <c r="E749" s="50"/>
      <c r="F749" s="50"/>
      <c r="G749" s="50"/>
      <c r="H749" s="50"/>
      <c r="I749" s="50"/>
      <c r="J749" s="50"/>
      <c r="K749" s="50"/>
      <c r="L749" s="50"/>
      <c r="M749" s="50"/>
      <c r="N749" s="50"/>
      <c r="O749" s="50"/>
      <c r="P749" s="50"/>
      <c r="Q749" s="50"/>
      <c r="R749" s="50"/>
      <c r="S749" s="50"/>
      <c r="T749" s="50"/>
      <c r="U749" s="50"/>
      <c r="V749" s="50"/>
      <c r="W749" s="50"/>
      <c r="X749" s="50"/>
      <c r="Y749" s="50"/>
      <c r="Z749" s="50"/>
      <c r="AA749" s="50"/>
      <c r="AB749" s="50"/>
      <c r="AC749" s="50"/>
      <c r="AD749" s="50"/>
      <c r="AE749" s="50"/>
      <c r="AF749" s="50"/>
      <c r="AG749" s="50"/>
      <c r="AH749" s="50"/>
      <c r="AI749" s="50"/>
      <c r="AJ749" s="50"/>
      <c r="AK749" s="50"/>
      <c r="AL749" s="50"/>
      <c r="AM749" s="50"/>
      <c r="AN749" s="50"/>
      <c r="AO749" s="50"/>
      <c r="AP749" s="50"/>
      <c r="AQ749" s="50"/>
      <c r="AR749" s="50"/>
      <c r="AS749" s="50"/>
      <c r="AT749" s="50"/>
      <c r="AU749" s="50"/>
      <c r="AV749" s="50"/>
      <c r="AW749" s="50"/>
      <c r="AX749" s="50"/>
      <c r="AY749" s="50"/>
      <c r="AZ749" s="50"/>
      <c r="BA749" s="50"/>
      <c r="BB749" s="50"/>
      <c r="BC749" s="50"/>
      <c r="BD749" s="50"/>
      <c r="BE749" s="50"/>
    </row>
    <row r="750" spans="5:57">
      <c r="E750" s="50"/>
      <c r="F750" s="50"/>
      <c r="G750" s="50"/>
      <c r="H750" s="50"/>
      <c r="I750" s="50"/>
      <c r="J750" s="50"/>
      <c r="K750" s="50"/>
      <c r="L750" s="50"/>
      <c r="M750" s="50"/>
      <c r="N750" s="50"/>
      <c r="O750" s="50"/>
      <c r="P750" s="50"/>
      <c r="Q750" s="50"/>
      <c r="R750" s="50"/>
      <c r="S750" s="50"/>
      <c r="T750" s="50"/>
      <c r="U750" s="50"/>
      <c r="V750" s="50"/>
      <c r="W750" s="50"/>
      <c r="X750" s="50"/>
      <c r="Y750" s="50"/>
      <c r="Z750" s="50"/>
      <c r="AA750" s="50"/>
      <c r="AB750" s="50"/>
      <c r="AC750" s="50"/>
      <c r="AD750" s="50"/>
      <c r="AE750" s="50"/>
      <c r="AF750" s="50"/>
      <c r="AG750" s="50"/>
      <c r="AH750" s="50"/>
      <c r="AI750" s="50"/>
      <c r="AJ750" s="50"/>
      <c r="AK750" s="50"/>
      <c r="AL750" s="50"/>
      <c r="AM750" s="50"/>
      <c r="AN750" s="50"/>
      <c r="AO750" s="50"/>
      <c r="AP750" s="50"/>
      <c r="AQ750" s="50"/>
      <c r="AR750" s="50"/>
      <c r="AS750" s="50"/>
      <c r="AT750" s="50"/>
      <c r="AU750" s="50"/>
      <c r="AV750" s="50"/>
      <c r="AW750" s="50"/>
      <c r="AX750" s="50"/>
      <c r="AY750" s="50"/>
      <c r="AZ750" s="50"/>
      <c r="BA750" s="50"/>
      <c r="BB750" s="50"/>
      <c r="BC750" s="50"/>
      <c r="BD750" s="50"/>
      <c r="BE750" s="50"/>
    </row>
    <row r="751" spans="5:57">
      <c r="E751" s="50"/>
      <c r="F751" s="50"/>
      <c r="G751" s="50"/>
      <c r="H751" s="50"/>
      <c r="I751" s="50"/>
      <c r="J751" s="50"/>
      <c r="K751" s="50"/>
      <c r="L751" s="50"/>
      <c r="M751" s="50"/>
      <c r="N751" s="50"/>
      <c r="O751" s="50"/>
      <c r="P751" s="50"/>
      <c r="Q751" s="50"/>
      <c r="R751" s="50"/>
      <c r="S751" s="50"/>
      <c r="T751" s="50"/>
      <c r="U751" s="50"/>
      <c r="V751" s="50"/>
      <c r="W751" s="50"/>
      <c r="X751" s="50"/>
      <c r="Y751" s="50"/>
      <c r="Z751" s="50"/>
      <c r="AA751" s="50"/>
      <c r="AB751" s="50"/>
      <c r="AC751" s="50"/>
      <c r="AD751" s="50"/>
      <c r="AE751" s="50"/>
      <c r="AF751" s="50"/>
      <c r="AG751" s="50"/>
      <c r="AH751" s="50"/>
      <c r="AI751" s="50"/>
      <c r="AJ751" s="50"/>
      <c r="AK751" s="50"/>
      <c r="AL751" s="50"/>
      <c r="AM751" s="50"/>
      <c r="AN751" s="50"/>
      <c r="AO751" s="50"/>
      <c r="AP751" s="50"/>
      <c r="AQ751" s="50"/>
      <c r="AR751" s="50"/>
      <c r="AS751" s="50"/>
      <c r="AT751" s="50"/>
      <c r="AU751" s="50"/>
      <c r="AV751" s="50"/>
      <c r="AW751" s="50"/>
      <c r="AX751" s="50"/>
      <c r="AY751" s="50"/>
      <c r="AZ751" s="50"/>
      <c r="BA751" s="50"/>
      <c r="BB751" s="50"/>
      <c r="BC751" s="50"/>
      <c r="BD751" s="50"/>
      <c r="BE751" s="50"/>
    </row>
    <row r="752" spans="5:57">
      <c r="E752" s="50"/>
      <c r="F752" s="50"/>
      <c r="G752" s="50"/>
      <c r="H752" s="50"/>
      <c r="I752" s="50"/>
      <c r="J752" s="50"/>
      <c r="K752" s="50"/>
      <c r="L752" s="50"/>
      <c r="M752" s="50"/>
      <c r="N752" s="50"/>
      <c r="O752" s="50"/>
      <c r="P752" s="50"/>
      <c r="Q752" s="50"/>
      <c r="R752" s="50"/>
      <c r="S752" s="50"/>
      <c r="T752" s="50"/>
      <c r="U752" s="50"/>
      <c r="V752" s="50"/>
      <c r="W752" s="50"/>
      <c r="X752" s="50"/>
      <c r="Y752" s="50"/>
      <c r="Z752" s="50"/>
      <c r="AA752" s="50"/>
      <c r="AB752" s="50"/>
      <c r="AC752" s="50"/>
      <c r="AD752" s="50"/>
      <c r="AE752" s="50"/>
      <c r="AF752" s="50"/>
      <c r="AG752" s="50"/>
      <c r="AH752" s="50"/>
      <c r="AI752" s="50"/>
      <c r="AJ752" s="50"/>
      <c r="AK752" s="50"/>
      <c r="AL752" s="50"/>
      <c r="AM752" s="50"/>
      <c r="AN752" s="50"/>
      <c r="AO752" s="50"/>
      <c r="AP752" s="50"/>
      <c r="AQ752" s="50"/>
      <c r="AR752" s="50"/>
      <c r="AS752" s="50"/>
      <c r="AT752" s="50"/>
      <c r="AU752" s="50"/>
      <c r="AV752" s="50"/>
      <c r="AW752" s="50"/>
      <c r="AX752" s="50"/>
      <c r="AY752" s="50"/>
      <c r="AZ752" s="50"/>
      <c r="BA752" s="50"/>
      <c r="BB752" s="50"/>
      <c r="BC752" s="50"/>
      <c r="BD752" s="50"/>
      <c r="BE752" s="50"/>
    </row>
    <row r="753" spans="5:57">
      <c r="E753" s="50"/>
      <c r="F753" s="50"/>
      <c r="G753" s="50"/>
      <c r="H753" s="50"/>
      <c r="I753" s="50"/>
      <c r="J753" s="50"/>
      <c r="K753" s="50"/>
      <c r="L753" s="50"/>
      <c r="M753" s="50"/>
      <c r="N753" s="50"/>
      <c r="O753" s="50"/>
      <c r="P753" s="50"/>
      <c r="Q753" s="50"/>
      <c r="R753" s="50"/>
      <c r="S753" s="50"/>
      <c r="T753" s="50"/>
      <c r="U753" s="50"/>
      <c r="V753" s="50"/>
      <c r="W753" s="50"/>
      <c r="X753" s="50"/>
      <c r="Y753" s="50"/>
      <c r="Z753" s="50"/>
      <c r="AA753" s="50"/>
      <c r="AB753" s="50"/>
      <c r="AC753" s="50"/>
      <c r="AD753" s="50"/>
      <c r="AE753" s="50"/>
      <c r="AF753" s="50"/>
      <c r="AG753" s="50"/>
      <c r="AH753" s="50"/>
      <c r="AI753" s="50"/>
      <c r="AJ753" s="50"/>
      <c r="AK753" s="50"/>
      <c r="AL753" s="50"/>
      <c r="AM753" s="50"/>
      <c r="AN753" s="50"/>
      <c r="AO753" s="50"/>
      <c r="AP753" s="50"/>
      <c r="AQ753" s="50"/>
      <c r="AR753" s="50"/>
      <c r="AS753" s="50"/>
      <c r="AT753" s="50"/>
      <c r="AU753" s="50"/>
      <c r="AV753" s="50"/>
      <c r="AW753" s="50"/>
      <c r="AX753" s="50"/>
      <c r="AY753" s="50"/>
      <c r="AZ753" s="50"/>
      <c r="BA753" s="50"/>
      <c r="BB753" s="50"/>
      <c r="BC753" s="50"/>
      <c r="BD753" s="50"/>
      <c r="BE753" s="50"/>
    </row>
    <row r="754" spans="5:57">
      <c r="E754" s="50"/>
      <c r="F754" s="50"/>
      <c r="G754" s="50"/>
      <c r="H754" s="50"/>
      <c r="I754" s="50"/>
      <c r="J754" s="50"/>
      <c r="K754" s="50"/>
      <c r="L754" s="50"/>
      <c r="M754" s="50"/>
      <c r="N754" s="50"/>
      <c r="O754" s="50"/>
      <c r="P754" s="50"/>
      <c r="Q754" s="50"/>
      <c r="R754" s="50"/>
      <c r="S754" s="50"/>
      <c r="T754" s="50"/>
      <c r="U754" s="50"/>
      <c r="V754" s="50"/>
      <c r="W754" s="50"/>
      <c r="X754" s="50"/>
      <c r="Y754" s="50"/>
      <c r="Z754" s="50"/>
      <c r="AA754" s="50"/>
      <c r="AB754" s="50"/>
      <c r="AC754" s="50"/>
      <c r="AD754" s="50"/>
      <c r="AE754" s="50"/>
      <c r="AF754" s="50"/>
      <c r="AG754" s="50"/>
      <c r="AH754" s="50"/>
      <c r="AI754" s="50"/>
      <c r="AJ754" s="50"/>
      <c r="AK754" s="50"/>
      <c r="AL754" s="50"/>
      <c r="AM754" s="50"/>
      <c r="AN754" s="50"/>
      <c r="AO754" s="50"/>
      <c r="AP754" s="50"/>
      <c r="AQ754" s="50"/>
      <c r="AR754" s="50"/>
      <c r="AS754" s="50"/>
      <c r="AT754" s="50"/>
      <c r="AU754" s="50"/>
      <c r="AV754" s="50"/>
      <c r="AW754" s="50"/>
      <c r="AX754" s="50"/>
      <c r="AY754" s="50"/>
      <c r="AZ754" s="50"/>
      <c r="BA754" s="50"/>
      <c r="BB754" s="50"/>
      <c r="BC754" s="50"/>
      <c r="BD754" s="50"/>
      <c r="BE754" s="50"/>
    </row>
    <row r="755" spans="5:57">
      <c r="E755" s="50"/>
      <c r="F755" s="50"/>
      <c r="G755" s="50"/>
      <c r="H755" s="50"/>
      <c r="I755" s="50"/>
      <c r="J755" s="50"/>
      <c r="K755" s="50"/>
      <c r="L755" s="50"/>
      <c r="M755" s="50"/>
      <c r="N755" s="50"/>
      <c r="O755" s="50"/>
      <c r="P755" s="50"/>
      <c r="Q755" s="50"/>
      <c r="R755" s="50"/>
      <c r="S755" s="50"/>
      <c r="T755" s="50"/>
      <c r="U755" s="50"/>
      <c r="V755" s="50"/>
      <c r="W755" s="50"/>
      <c r="X755" s="50"/>
      <c r="Y755" s="50"/>
      <c r="Z755" s="50"/>
      <c r="AA755" s="50"/>
      <c r="AB755" s="50"/>
      <c r="AC755" s="50"/>
      <c r="AD755" s="50"/>
      <c r="AE755" s="50"/>
      <c r="AF755" s="50"/>
      <c r="AG755" s="50"/>
      <c r="AH755" s="50"/>
      <c r="AI755" s="50"/>
      <c r="AJ755" s="50"/>
      <c r="AK755" s="50"/>
      <c r="AL755" s="50"/>
      <c r="AM755" s="50"/>
      <c r="AN755" s="50"/>
      <c r="AO755" s="50"/>
      <c r="AP755" s="50"/>
      <c r="AQ755" s="50"/>
      <c r="AR755" s="50"/>
      <c r="AS755" s="50"/>
      <c r="AT755" s="50"/>
      <c r="AU755" s="50"/>
      <c r="AV755" s="50"/>
      <c r="AW755" s="50"/>
      <c r="AX755" s="50"/>
      <c r="AY755" s="50"/>
      <c r="AZ755" s="50"/>
      <c r="BA755" s="50"/>
      <c r="BB755" s="50"/>
      <c r="BC755" s="50"/>
      <c r="BD755" s="50"/>
      <c r="BE755" s="50"/>
    </row>
    <row r="756" spans="5:57">
      <c r="E756" s="50"/>
      <c r="F756" s="50"/>
      <c r="G756" s="50"/>
      <c r="H756" s="50"/>
      <c r="I756" s="50"/>
      <c r="J756" s="50"/>
      <c r="K756" s="50"/>
      <c r="L756" s="50"/>
      <c r="M756" s="50"/>
      <c r="N756" s="50"/>
      <c r="O756" s="50"/>
      <c r="P756" s="50"/>
      <c r="Q756" s="50"/>
      <c r="R756" s="50"/>
      <c r="S756" s="50"/>
      <c r="T756" s="50"/>
      <c r="U756" s="50"/>
      <c r="V756" s="50"/>
      <c r="W756" s="50"/>
      <c r="X756" s="50"/>
      <c r="Y756" s="50"/>
      <c r="Z756" s="50"/>
      <c r="AA756" s="50"/>
      <c r="AB756" s="50"/>
      <c r="AC756" s="50"/>
      <c r="AD756" s="50"/>
      <c r="AE756" s="50"/>
      <c r="AF756" s="50"/>
      <c r="AG756" s="50"/>
      <c r="AH756" s="50"/>
      <c r="AI756" s="50"/>
      <c r="AJ756" s="50"/>
      <c r="AK756" s="50"/>
      <c r="AL756" s="50"/>
      <c r="AM756" s="50"/>
      <c r="AN756" s="50"/>
      <c r="AO756" s="50"/>
      <c r="AP756" s="50"/>
      <c r="AQ756" s="50"/>
      <c r="AR756" s="50"/>
      <c r="AS756" s="50"/>
      <c r="AT756" s="50"/>
      <c r="AU756" s="50"/>
      <c r="AV756" s="50"/>
      <c r="AW756" s="50"/>
      <c r="AX756" s="50"/>
      <c r="AY756" s="50"/>
      <c r="AZ756" s="50"/>
      <c r="BA756" s="50"/>
      <c r="BB756" s="50"/>
      <c r="BC756" s="50"/>
      <c r="BD756" s="50"/>
      <c r="BE756" s="50"/>
    </row>
    <row r="757" spans="5:57">
      <c r="E757" s="50"/>
      <c r="F757" s="50"/>
      <c r="G757" s="50"/>
      <c r="H757" s="50"/>
      <c r="I757" s="50"/>
      <c r="J757" s="50"/>
      <c r="K757" s="50"/>
      <c r="L757" s="50"/>
      <c r="M757" s="50"/>
      <c r="N757" s="50"/>
      <c r="O757" s="50"/>
      <c r="P757" s="50"/>
      <c r="Q757" s="50"/>
      <c r="R757" s="50"/>
      <c r="S757" s="50"/>
      <c r="T757" s="50"/>
      <c r="U757" s="50"/>
      <c r="V757" s="50"/>
      <c r="W757" s="50"/>
      <c r="X757" s="50"/>
      <c r="Y757" s="50"/>
      <c r="Z757" s="50"/>
      <c r="AA757" s="50"/>
      <c r="AB757" s="50"/>
      <c r="AC757" s="50"/>
      <c r="AD757" s="50"/>
      <c r="AE757" s="50"/>
      <c r="AF757" s="50"/>
      <c r="AG757" s="50"/>
      <c r="AH757" s="50"/>
      <c r="AI757" s="50"/>
      <c r="AJ757" s="50"/>
      <c r="AK757" s="50"/>
      <c r="AL757" s="50"/>
      <c r="AM757" s="50"/>
      <c r="AN757" s="50"/>
      <c r="AO757" s="50"/>
      <c r="AP757" s="50"/>
      <c r="AQ757" s="50"/>
      <c r="AR757" s="50"/>
      <c r="AS757" s="50"/>
      <c r="AT757" s="50"/>
      <c r="AU757" s="50"/>
      <c r="AV757" s="50"/>
      <c r="AW757" s="50"/>
      <c r="AX757" s="50"/>
      <c r="AY757" s="50"/>
      <c r="AZ757" s="50"/>
      <c r="BA757" s="50"/>
      <c r="BB757" s="50"/>
      <c r="BC757" s="50"/>
      <c r="BD757" s="50"/>
      <c r="BE757" s="50"/>
    </row>
    <row r="758" spans="5:57">
      <c r="E758" s="50"/>
      <c r="F758" s="50"/>
      <c r="G758" s="50"/>
      <c r="H758" s="50"/>
      <c r="I758" s="50"/>
      <c r="J758" s="50"/>
      <c r="K758" s="50"/>
      <c r="L758" s="50"/>
      <c r="M758" s="50"/>
      <c r="N758" s="50"/>
      <c r="O758" s="50"/>
      <c r="P758" s="50"/>
      <c r="Q758" s="50"/>
      <c r="R758" s="50"/>
      <c r="S758" s="50"/>
      <c r="T758" s="50"/>
      <c r="U758" s="50"/>
      <c r="V758" s="50"/>
      <c r="W758" s="50"/>
      <c r="X758" s="50"/>
      <c r="Y758" s="50"/>
      <c r="Z758" s="50"/>
      <c r="AA758" s="50"/>
      <c r="AB758" s="50"/>
      <c r="AC758" s="50"/>
      <c r="AD758" s="50"/>
      <c r="AE758" s="50"/>
      <c r="AF758" s="50"/>
      <c r="AG758" s="50"/>
      <c r="AH758" s="50"/>
      <c r="AI758" s="50"/>
      <c r="AJ758" s="50"/>
      <c r="AK758" s="50"/>
      <c r="AL758" s="50"/>
      <c r="AM758" s="50"/>
      <c r="AN758" s="50"/>
      <c r="AO758" s="50"/>
      <c r="AP758" s="50"/>
      <c r="AQ758" s="50"/>
      <c r="AR758" s="50"/>
      <c r="AS758" s="50"/>
      <c r="AT758" s="50"/>
      <c r="AU758" s="50"/>
      <c r="AV758" s="50"/>
      <c r="AW758" s="50"/>
      <c r="AX758" s="50"/>
      <c r="AY758" s="50"/>
      <c r="AZ758" s="50"/>
      <c r="BA758" s="50"/>
      <c r="BB758" s="50"/>
      <c r="BC758" s="50"/>
      <c r="BD758" s="50"/>
      <c r="BE758" s="50"/>
    </row>
    <row r="759" spans="5:57">
      <c r="E759" s="50"/>
      <c r="F759" s="50"/>
      <c r="G759" s="50"/>
      <c r="H759" s="50"/>
      <c r="I759" s="50"/>
      <c r="J759" s="50"/>
      <c r="K759" s="50"/>
      <c r="L759" s="50"/>
      <c r="M759" s="50"/>
      <c r="N759" s="50"/>
      <c r="O759" s="50"/>
      <c r="P759" s="50"/>
      <c r="Q759" s="50"/>
      <c r="R759" s="50"/>
      <c r="S759" s="50"/>
      <c r="T759" s="50"/>
      <c r="U759" s="50"/>
      <c r="V759" s="50"/>
      <c r="W759" s="50"/>
      <c r="X759" s="50"/>
      <c r="Y759" s="50"/>
      <c r="Z759" s="50"/>
      <c r="AA759" s="50"/>
      <c r="AB759" s="50"/>
      <c r="AC759" s="50"/>
      <c r="AD759" s="50"/>
      <c r="AE759" s="50"/>
      <c r="AF759" s="50"/>
      <c r="AG759" s="50"/>
      <c r="AH759" s="50"/>
      <c r="AI759" s="50"/>
      <c r="AJ759" s="50"/>
      <c r="AK759" s="50"/>
      <c r="AL759" s="50"/>
      <c r="AM759" s="50"/>
      <c r="AN759" s="50"/>
      <c r="AO759" s="50"/>
      <c r="AP759" s="50"/>
      <c r="AQ759" s="50"/>
      <c r="AR759" s="50"/>
      <c r="AS759" s="50"/>
      <c r="AT759" s="50"/>
      <c r="AU759" s="50"/>
      <c r="AV759" s="50"/>
      <c r="AW759" s="50"/>
      <c r="AX759" s="50"/>
      <c r="AY759" s="50"/>
      <c r="AZ759" s="50"/>
      <c r="BA759" s="50"/>
      <c r="BB759" s="50"/>
      <c r="BC759" s="50"/>
      <c r="BD759" s="50"/>
      <c r="BE759" s="50"/>
    </row>
    <row r="760" spans="5:57">
      <c r="E760" s="50"/>
      <c r="F760" s="50"/>
      <c r="G760" s="50"/>
      <c r="H760" s="50"/>
      <c r="I760" s="50"/>
      <c r="J760" s="50"/>
      <c r="K760" s="50"/>
      <c r="L760" s="50"/>
      <c r="M760" s="50"/>
      <c r="N760" s="50"/>
      <c r="O760" s="50"/>
      <c r="P760" s="50"/>
      <c r="Q760" s="50"/>
      <c r="R760" s="50"/>
      <c r="S760" s="50"/>
      <c r="T760" s="50"/>
      <c r="U760" s="50"/>
      <c r="V760" s="50"/>
      <c r="W760" s="50"/>
      <c r="X760" s="50"/>
      <c r="Y760" s="50"/>
      <c r="Z760" s="50"/>
      <c r="AA760" s="50"/>
      <c r="AB760" s="50"/>
      <c r="AC760" s="50"/>
      <c r="AD760" s="50"/>
      <c r="AE760" s="50"/>
      <c r="AF760" s="50"/>
      <c r="AG760" s="50"/>
      <c r="AH760" s="50"/>
      <c r="AI760" s="50"/>
      <c r="AJ760" s="50"/>
      <c r="AK760" s="50"/>
      <c r="AL760" s="50"/>
      <c r="AM760" s="50"/>
      <c r="AN760" s="50"/>
      <c r="AO760" s="50"/>
      <c r="AP760" s="50"/>
      <c r="AQ760" s="50"/>
      <c r="AR760" s="50"/>
      <c r="AS760" s="50"/>
      <c r="AT760" s="50"/>
      <c r="AU760" s="50"/>
      <c r="AV760" s="50"/>
      <c r="AW760" s="50"/>
      <c r="AX760" s="50"/>
      <c r="AY760" s="50"/>
      <c r="AZ760" s="50"/>
      <c r="BA760" s="50"/>
      <c r="BB760" s="50"/>
      <c r="BC760" s="50"/>
      <c r="BD760" s="50"/>
      <c r="BE760" s="50"/>
    </row>
    <row r="761" spans="5:57">
      <c r="E761" s="50"/>
      <c r="F761" s="50"/>
      <c r="G761" s="50"/>
      <c r="H761" s="50"/>
      <c r="I761" s="50"/>
      <c r="J761" s="50"/>
      <c r="K761" s="50"/>
      <c r="L761" s="50"/>
      <c r="M761" s="50"/>
      <c r="N761" s="50"/>
      <c r="O761" s="50"/>
      <c r="P761" s="50"/>
      <c r="Q761" s="50"/>
      <c r="R761" s="50"/>
      <c r="S761" s="50"/>
      <c r="T761" s="50"/>
      <c r="U761" s="50"/>
      <c r="V761" s="50"/>
      <c r="W761" s="50"/>
      <c r="X761" s="50"/>
      <c r="Y761" s="50"/>
      <c r="Z761" s="50"/>
      <c r="AA761" s="50"/>
      <c r="AB761" s="50"/>
      <c r="AC761" s="50"/>
      <c r="AD761" s="50"/>
      <c r="AE761" s="50"/>
      <c r="AF761" s="50"/>
      <c r="AG761" s="50"/>
      <c r="AH761" s="50"/>
      <c r="AI761" s="50"/>
      <c r="AJ761" s="50"/>
      <c r="AK761" s="50"/>
      <c r="AL761" s="50"/>
      <c r="AM761" s="50"/>
      <c r="AN761" s="50"/>
      <c r="AO761" s="50"/>
      <c r="AP761" s="50"/>
      <c r="AQ761" s="50"/>
      <c r="AR761" s="50"/>
      <c r="AS761" s="50"/>
      <c r="AT761" s="50"/>
      <c r="AU761" s="50"/>
      <c r="AV761" s="50"/>
      <c r="AW761" s="50"/>
      <c r="AX761" s="50"/>
      <c r="AY761" s="50"/>
      <c r="AZ761" s="50"/>
      <c r="BA761" s="50"/>
      <c r="BB761" s="50"/>
      <c r="BC761" s="50"/>
      <c r="BD761" s="50"/>
      <c r="BE761" s="50"/>
    </row>
    <row r="762" spans="5:57">
      <c r="E762" s="50"/>
      <c r="F762" s="50"/>
      <c r="G762" s="50"/>
      <c r="H762" s="50"/>
      <c r="I762" s="50"/>
      <c r="J762" s="50"/>
      <c r="K762" s="50"/>
      <c r="L762" s="50"/>
      <c r="M762" s="50"/>
      <c r="N762" s="50"/>
      <c r="O762" s="50"/>
      <c r="P762" s="50"/>
      <c r="Q762" s="50"/>
      <c r="R762" s="50"/>
      <c r="S762" s="50"/>
      <c r="T762" s="50"/>
      <c r="U762" s="50"/>
      <c r="V762" s="50"/>
      <c r="W762" s="50"/>
      <c r="X762" s="50"/>
      <c r="Y762" s="50"/>
      <c r="Z762" s="50"/>
      <c r="AA762" s="50"/>
      <c r="AB762" s="50"/>
      <c r="AC762" s="50"/>
      <c r="AD762" s="50"/>
      <c r="AE762" s="50"/>
      <c r="AF762" s="50"/>
      <c r="AG762" s="50"/>
      <c r="AH762" s="50"/>
      <c r="AI762" s="50"/>
      <c r="AJ762" s="50"/>
      <c r="AK762" s="50"/>
      <c r="AL762" s="50"/>
      <c r="AM762" s="50"/>
      <c r="AN762" s="50"/>
      <c r="AO762" s="50"/>
      <c r="AP762" s="50"/>
      <c r="AQ762" s="50"/>
      <c r="AR762" s="50"/>
      <c r="AS762" s="50"/>
      <c r="AT762" s="50"/>
      <c r="AU762" s="50"/>
      <c r="AV762" s="50"/>
      <c r="AW762" s="50"/>
      <c r="AX762" s="50"/>
      <c r="AY762" s="50"/>
      <c r="AZ762" s="50"/>
      <c r="BA762" s="50"/>
      <c r="BB762" s="50"/>
      <c r="BC762" s="50"/>
      <c r="BD762" s="50"/>
      <c r="BE762" s="50"/>
    </row>
    <row r="763" spans="5:57">
      <c r="E763" s="50"/>
      <c r="F763" s="50"/>
      <c r="G763" s="50"/>
      <c r="H763" s="50"/>
      <c r="I763" s="50"/>
      <c r="J763" s="50"/>
      <c r="K763" s="50"/>
      <c r="L763" s="50"/>
      <c r="M763" s="50"/>
      <c r="N763" s="50"/>
      <c r="O763" s="50"/>
      <c r="P763" s="50"/>
      <c r="Q763" s="50"/>
      <c r="R763" s="50"/>
      <c r="S763" s="50"/>
      <c r="T763" s="50"/>
      <c r="U763" s="50"/>
      <c r="V763" s="50"/>
      <c r="W763" s="50"/>
      <c r="X763" s="50"/>
      <c r="Y763" s="50"/>
      <c r="Z763" s="50"/>
      <c r="AA763" s="50"/>
      <c r="AB763" s="50"/>
      <c r="AC763" s="50"/>
      <c r="AD763" s="50"/>
      <c r="AE763" s="50"/>
      <c r="AF763" s="50"/>
      <c r="AG763" s="50"/>
      <c r="AH763" s="50"/>
      <c r="AI763" s="50"/>
      <c r="AJ763" s="50"/>
      <c r="AK763" s="50"/>
      <c r="AL763" s="50"/>
      <c r="AM763" s="50"/>
      <c r="AN763" s="50"/>
      <c r="AO763" s="50"/>
      <c r="AP763" s="50"/>
      <c r="AQ763" s="50"/>
      <c r="AR763" s="50"/>
      <c r="AS763" s="50"/>
      <c r="AT763" s="50"/>
      <c r="AU763" s="50"/>
      <c r="AV763" s="50"/>
      <c r="AW763" s="50"/>
      <c r="AX763" s="50"/>
      <c r="AY763" s="50"/>
      <c r="AZ763" s="50"/>
      <c r="BA763" s="50"/>
      <c r="BB763" s="50"/>
      <c r="BC763" s="50"/>
      <c r="BD763" s="50"/>
      <c r="BE763" s="50"/>
    </row>
    <row r="764" spans="5:57">
      <c r="E764" s="50"/>
      <c r="F764" s="50"/>
      <c r="G764" s="50"/>
      <c r="H764" s="50"/>
      <c r="I764" s="50"/>
      <c r="J764" s="50"/>
      <c r="K764" s="50"/>
      <c r="L764" s="50"/>
      <c r="M764" s="50"/>
      <c r="N764" s="50"/>
      <c r="O764" s="50"/>
      <c r="P764" s="50"/>
      <c r="Q764" s="50"/>
      <c r="R764" s="50"/>
      <c r="S764" s="50"/>
      <c r="T764" s="50"/>
      <c r="U764" s="50"/>
      <c r="V764" s="50"/>
      <c r="W764" s="50"/>
      <c r="X764" s="50"/>
      <c r="Y764" s="50"/>
      <c r="Z764" s="50"/>
      <c r="AA764" s="50"/>
      <c r="AB764" s="50"/>
      <c r="AC764" s="50"/>
      <c r="AD764" s="50"/>
      <c r="AE764" s="50"/>
      <c r="AF764" s="50"/>
      <c r="AG764" s="50"/>
      <c r="AH764" s="50"/>
      <c r="AI764" s="50"/>
      <c r="AJ764" s="50"/>
      <c r="AK764" s="50"/>
      <c r="AL764" s="50"/>
      <c r="AM764" s="50"/>
      <c r="AN764" s="50"/>
      <c r="AO764" s="50"/>
      <c r="AP764" s="50"/>
      <c r="AQ764" s="50"/>
      <c r="AR764" s="50"/>
      <c r="AS764" s="50"/>
      <c r="AT764" s="50"/>
      <c r="AU764" s="50"/>
      <c r="AV764" s="50"/>
      <c r="AW764" s="50"/>
      <c r="AX764" s="50"/>
      <c r="AY764" s="50"/>
      <c r="AZ764" s="50"/>
      <c r="BA764" s="50"/>
      <c r="BB764" s="50"/>
      <c r="BC764" s="50"/>
      <c r="BD764" s="50"/>
      <c r="BE764" s="50"/>
    </row>
    <row r="765" spans="5:57">
      <c r="E765" s="50"/>
      <c r="F765" s="50"/>
      <c r="G765" s="50"/>
      <c r="H765" s="50"/>
      <c r="I765" s="50"/>
      <c r="J765" s="50"/>
      <c r="K765" s="50"/>
      <c r="L765" s="50"/>
      <c r="M765" s="50"/>
      <c r="N765" s="50"/>
      <c r="O765" s="50"/>
      <c r="P765" s="50"/>
      <c r="Q765" s="50"/>
      <c r="R765" s="50"/>
      <c r="S765" s="50"/>
      <c r="T765" s="50"/>
      <c r="U765" s="50"/>
      <c r="V765" s="50"/>
      <c r="W765" s="50"/>
      <c r="X765" s="50"/>
      <c r="Y765" s="50"/>
      <c r="Z765" s="50"/>
      <c r="AA765" s="50"/>
      <c r="AB765" s="50"/>
      <c r="AC765" s="50"/>
      <c r="AD765" s="50"/>
      <c r="AE765" s="50"/>
      <c r="AF765" s="50"/>
      <c r="AG765" s="50"/>
      <c r="AH765" s="50"/>
      <c r="AI765" s="50"/>
      <c r="AJ765" s="50"/>
      <c r="AK765" s="50"/>
      <c r="AL765" s="50"/>
      <c r="AM765" s="50"/>
      <c r="AN765" s="50"/>
      <c r="AO765" s="50"/>
      <c r="AP765" s="50"/>
      <c r="AQ765" s="50"/>
      <c r="AR765" s="50"/>
      <c r="AS765" s="50"/>
      <c r="AT765" s="50"/>
      <c r="AU765" s="50"/>
      <c r="AV765" s="50"/>
      <c r="AW765" s="50"/>
      <c r="AX765" s="50"/>
      <c r="AY765" s="50"/>
      <c r="AZ765" s="50"/>
      <c r="BA765" s="50"/>
      <c r="BB765" s="50"/>
      <c r="BC765" s="50"/>
      <c r="BD765" s="50"/>
      <c r="BE765" s="50"/>
    </row>
    <row r="766" spans="5:57">
      <c r="E766" s="50"/>
      <c r="F766" s="50"/>
      <c r="G766" s="50"/>
      <c r="H766" s="50"/>
      <c r="I766" s="50"/>
      <c r="J766" s="50"/>
      <c r="K766" s="50"/>
      <c r="L766" s="50"/>
      <c r="M766" s="50"/>
      <c r="N766" s="50"/>
      <c r="O766" s="50"/>
      <c r="P766" s="50"/>
      <c r="Q766" s="50"/>
      <c r="R766" s="50"/>
      <c r="S766" s="50"/>
      <c r="T766" s="50"/>
      <c r="U766" s="50"/>
      <c r="V766" s="50"/>
      <c r="W766" s="50"/>
      <c r="X766" s="50"/>
      <c r="Y766" s="50"/>
      <c r="Z766" s="50"/>
      <c r="AA766" s="50"/>
      <c r="AB766" s="50"/>
      <c r="AC766" s="50"/>
      <c r="AD766" s="50"/>
      <c r="AE766" s="50"/>
      <c r="AF766" s="50"/>
      <c r="AG766" s="50"/>
      <c r="AH766" s="50"/>
      <c r="AI766" s="50"/>
      <c r="AJ766" s="50"/>
      <c r="AK766" s="50"/>
      <c r="AL766" s="50"/>
      <c r="AM766" s="50"/>
      <c r="AN766" s="50"/>
      <c r="AO766" s="50"/>
      <c r="AP766" s="50"/>
      <c r="AQ766" s="50"/>
      <c r="AR766" s="50"/>
      <c r="AS766" s="50"/>
      <c r="AT766" s="50"/>
      <c r="AU766" s="50"/>
      <c r="AV766" s="50"/>
      <c r="AW766" s="50"/>
      <c r="AX766" s="50"/>
      <c r="AY766" s="50"/>
      <c r="AZ766" s="50"/>
      <c r="BA766" s="50"/>
      <c r="BB766" s="50"/>
      <c r="BC766" s="50"/>
      <c r="BD766" s="50"/>
      <c r="BE766" s="50"/>
    </row>
    <row r="767" spans="5:57">
      <c r="E767" s="50"/>
      <c r="F767" s="50"/>
      <c r="G767" s="50"/>
      <c r="H767" s="50"/>
      <c r="I767" s="50"/>
      <c r="J767" s="50"/>
      <c r="K767" s="50"/>
      <c r="L767" s="50"/>
      <c r="M767" s="50"/>
      <c r="N767" s="50"/>
      <c r="O767" s="50"/>
      <c r="P767" s="50"/>
      <c r="Q767" s="50"/>
      <c r="R767" s="50"/>
      <c r="S767" s="50"/>
      <c r="T767" s="50"/>
      <c r="U767" s="50"/>
      <c r="V767" s="50"/>
      <c r="W767" s="50"/>
      <c r="X767" s="50"/>
      <c r="Y767" s="50"/>
      <c r="Z767" s="50"/>
      <c r="AA767" s="50"/>
      <c r="AB767" s="50"/>
      <c r="AC767" s="50"/>
      <c r="AD767" s="50"/>
      <c r="AE767" s="50"/>
      <c r="AF767" s="50"/>
      <c r="AG767" s="50"/>
      <c r="AH767" s="50"/>
      <c r="AI767" s="50"/>
      <c r="AJ767" s="50"/>
      <c r="AK767" s="50"/>
      <c r="AL767" s="50"/>
      <c r="AM767" s="50"/>
      <c r="AN767" s="50"/>
      <c r="AO767" s="50"/>
      <c r="AP767" s="50"/>
      <c r="AQ767" s="50"/>
      <c r="AR767" s="50"/>
      <c r="AS767" s="50"/>
      <c r="AT767" s="50"/>
      <c r="AU767" s="50"/>
      <c r="AV767" s="50"/>
      <c r="AW767" s="50"/>
      <c r="AX767" s="50"/>
      <c r="AY767" s="50"/>
      <c r="AZ767" s="50"/>
      <c r="BA767" s="50"/>
      <c r="BB767" s="50"/>
      <c r="BC767" s="50"/>
      <c r="BD767" s="50"/>
      <c r="BE767" s="50"/>
    </row>
    <row r="768" spans="5:57">
      <c r="E768" s="50"/>
      <c r="F768" s="50"/>
      <c r="G768" s="50"/>
      <c r="H768" s="50"/>
      <c r="I768" s="50"/>
      <c r="J768" s="50"/>
      <c r="K768" s="50"/>
      <c r="L768" s="50"/>
      <c r="M768" s="50"/>
      <c r="N768" s="50"/>
      <c r="O768" s="50"/>
      <c r="P768" s="50"/>
      <c r="Q768" s="50"/>
      <c r="R768" s="50"/>
      <c r="S768" s="50"/>
      <c r="T768" s="50"/>
      <c r="U768" s="50"/>
      <c r="V768" s="50"/>
      <c r="W768" s="50"/>
      <c r="X768" s="50"/>
      <c r="Y768" s="50"/>
      <c r="Z768" s="50"/>
      <c r="AA768" s="50"/>
      <c r="AB768" s="50"/>
      <c r="AC768" s="50"/>
      <c r="AD768" s="50"/>
      <c r="AE768" s="50"/>
      <c r="AF768" s="50"/>
      <c r="AG768" s="50"/>
      <c r="AH768" s="50"/>
      <c r="AI768" s="50"/>
      <c r="AJ768" s="50"/>
      <c r="AK768" s="50"/>
      <c r="AL768" s="50"/>
      <c r="AM768" s="50"/>
      <c r="AN768" s="50"/>
      <c r="AO768" s="50"/>
      <c r="AP768" s="50"/>
      <c r="AQ768" s="50"/>
      <c r="AR768" s="50"/>
      <c r="AS768" s="50"/>
      <c r="AT768" s="50"/>
      <c r="AU768" s="50"/>
      <c r="AV768" s="50"/>
      <c r="AW768" s="50"/>
      <c r="AX768" s="50"/>
      <c r="AY768" s="50"/>
      <c r="AZ768" s="50"/>
      <c r="BA768" s="50"/>
      <c r="BB768" s="50"/>
      <c r="BC768" s="50"/>
      <c r="BD768" s="50"/>
      <c r="BE768" s="50"/>
    </row>
    <row r="769" spans="5:57">
      <c r="E769" s="50"/>
      <c r="F769" s="50"/>
      <c r="G769" s="50"/>
      <c r="H769" s="50"/>
      <c r="I769" s="50"/>
      <c r="J769" s="50"/>
      <c r="K769" s="50"/>
      <c r="L769" s="50"/>
      <c r="M769" s="50"/>
      <c r="N769" s="50"/>
      <c r="O769" s="50"/>
      <c r="P769" s="50"/>
      <c r="Q769" s="50"/>
      <c r="R769" s="50"/>
      <c r="S769" s="50"/>
      <c r="T769" s="50"/>
      <c r="U769" s="50"/>
      <c r="V769" s="50"/>
      <c r="W769" s="50"/>
      <c r="X769" s="50"/>
      <c r="Y769" s="50"/>
      <c r="Z769" s="50"/>
      <c r="AA769" s="50"/>
      <c r="AB769" s="50"/>
      <c r="AC769" s="50"/>
      <c r="AD769" s="50"/>
      <c r="AE769" s="50"/>
      <c r="AF769" s="50"/>
      <c r="AG769" s="50"/>
      <c r="AH769" s="50"/>
      <c r="AI769" s="50"/>
      <c r="AJ769" s="50"/>
      <c r="AK769" s="50"/>
      <c r="AL769" s="50"/>
      <c r="AM769" s="50"/>
      <c r="AN769" s="50"/>
      <c r="AO769" s="50"/>
      <c r="AP769" s="50"/>
      <c r="AQ769" s="50"/>
      <c r="AR769" s="50"/>
      <c r="AS769" s="50"/>
      <c r="AT769" s="50"/>
      <c r="AU769" s="50"/>
      <c r="AV769" s="50"/>
      <c r="AW769" s="50"/>
      <c r="AX769" s="50"/>
      <c r="AY769" s="50"/>
      <c r="AZ769" s="50"/>
      <c r="BA769" s="50"/>
      <c r="BB769" s="50"/>
      <c r="BC769" s="50"/>
      <c r="BD769" s="50"/>
      <c r="BE769" s="50"/>
    </row>
    <row r="770" spans="5:57">
      <c r="E770" s="50"/>
      <c r="F770" s="50"/>
      <c r="G770" s="50"/>
      <c r="H770" s="50"/>
      <c r="I770" s="50"/>
      <c r="J770" s="50"/>
      <c r="K770" s="50"/>
      <c r="L770" s="50"/>
      <c r="M770" s="50"/>
      <c r="N770" s="50"/>
      <c r="O770" s="50"/>
      <c r="P770" s="50"/>
      <c r="Q770" s="50"/>
      <c r="R770" s="50"/>
      <c r="S770" s="50"/>
      <c r="T770" s="50"/>
      <c r="U770" s="50"/>
      <c r="V770" s="50"/>
      <c r="W770" s="50"/>
      <c r="X770" s="50"/>
      <c r="Y770" s="50"/>
      <c r="Z770" s="50"/>
      <c r="AA770" s="50"/>
      <c r="AB770" s="50"/>
      <c r="AC770" s="50"/>
      <c r="AD770" s="50"/>
      <c r="AE770" s="50"/>
      <c r="AF770" s="50"/>
      <c r="AG770" s="50"/>
      <c r="AH770" s="50"/>
      <c r="AI770" s="50"/>
      <c r="AJ770" s="50"/>
      <c r="AK770" s="50"/>
      <c r="AL770" s="50"/>
      <c r="AM770" s="50"/>
      <c r="AN770" s="50"/>
      <c r="AO770" s="50"/>
      <c r="AP770" s="50"/>
      <c r="AQ770" s="50"/>
      <c r="AR770" s="50"/>
      <c r="AS770" s="50"/>
      <c r="AT770" s="50"/>
      <c r="AU770" s="50"/>
      <c r="AV770" s="50"/>
      <c r="AW770" s="50"/>
      <c r="AX770" s="50"/>
      <c r="AY770" s="50"/>
      <c r="AZ770" s="50"/>
      <c r="BA770" s="50"/>
      <c r="BB770" s="50"/>
      <c r="BC770" s="50"/>
      <c r="BD770" s="50"/>
      <c r="BE770" s="50"/>
    </row>
    <row r="771" spans="5:57">
      <c r="E771" s="50"/>
      <c r="F771" s="50"/>
      <c r="G771" s="50"/>
      <c r="H771" s="50"/>
      <c r="I771" s="50"/>
      <c r="J771" s="50"/>
      <c r="K771" s="50"/>
      <c r="L771" s="50"/>
      <c r="M771" s="50"/>
      <c r="N771" s="50"/>
      <c r="O771" s="50"/>
      <c r="P771" s="50"/>
      <c r="Q771" s="50"/>
      <c r="R771" s="50"/>
      <c r="S771" s="50"/>
      <c r="T771" s="50"/>
      <c r="U771" s="50"/>
      <c r="V771" s="50"/>
      <c r="W771" s="50"/>
      <c r="X771" s="50"/>
      <c r="Y771" s="50"/>
      <c r="Z771" s="50"/>
      <c r="AA771" s="50"/>
      <c r="AB771" s="50"/>
      <c r="AC771" s="50"/>
      <c r="AD771" s="50"/>
      <c r="AE771" s="50"/>
      <c r="AF771" s="50"/>
      <c r="AG771" s="50"/>
      <c r="AH771" s="50"/>
      <c r="AI771" s="50"/>
      <c r="AJ771" s="50"/>
      <c r="AK771" s="50"/>
      <c r="AL771" s="50"/>
      <c r="AM771" s="50"/>
      <c r="AN771" s="50"/>
      <c r="AO771" s="50"/>
      <c r="AP771" s="50"/>
      <c r="AQ771" s="50"/>
      <c r="AR771" s="50"/>
      <c r="AS771" s="50"/>
      <c r="AT771" s="50"/>
      <c r="AU771" s="50"/>
      <c r="AV771" s="50"/>
      <c r="AW771" s="50"/>
      <c r="AX771" s="50"/>
      <c r="AY771" s="50"/>
      <c r="AZ771" s="50"/>
      <c r="BA771" s="50"/>
      <c r="BB771" s="50"/>
      <c r="BC771" s="50"/>
      <c r="BD771" s="50"/>
      <c r="BE771" s="50"/>
    </row>
    <row r="772" spans="5:57">
      <c r="E772" s="50"/>
      <c r="F772" s="50"/>
      <c r="G772" s="50"/>
      <c r="H772" s="50"/>
      <c r="I772" s="50"/>
      <c r="J772" s="50"/>
      <c r="K772" s="50"/>
      <c r="L772" s="50"/>
      <c r="M772" s="50"/>
      <c r="N772" s="50"/>
      <c r="O772" s="50"/>
      <c r="P772" s="50"/>
      <c r="Q772" s="50"/>
      <c r="R772" s="50"/>
      <c r="S772" s="50"/>
      <c r="T772" s="50"/>
      <c r="U772" s="50"/>
      <c r="V772" s="50"/>
      <c r="W772" s="50"/>
      <c r="X772" s="50"/>
      <c r="Y772" s="50"/>
      <c r="Z772" s="50"/>
      <c r="AA772" s="50"/>
      <c r="AB772" s="50"/>
      <c r="AC772" s="50"/>
      <c r="AD772" s="50"/>
      <c r="AE772" s="50"/>
      <c r="AF772" s="50"/>
      <c r="AG772" s="50"/>
      <c r="AH772" s="50"/>
      <c r="AI772" s="50"/>
      <c r="AJ772" s="50"/>
      <c r="AK772" s="50"/>
      <c r="AL772" s="50"/>
      <c r="AM772" s="50"/>
      <c r="AN772" s="50"/>
      <c r="AO772" s="50"/>
      <c r="AP772" s="50"/>
      <c r="AQ772" s="50"/>
      <c r="AR772" s="50"/>
      <c r="AS772" s="50"/>
      <c r="AT772" s="50"/>
      <c r="AU772" s="50"/>
      <c r="AV772" s="50"/>
      <c r="AW772" s="50"/>
      <c r="AX772" s="50"/>
      <c r="AY772" s="50"/>
      <c r="AZ772" s="50"/>
      <c r="BA772" s="50"/>
      <c r="BB772" s="50"/>
      <c r="BC772" s="50"/>
      <c r="BD772" s="50"/>
      <c r="BE772" s="50"/>
    </row>
    <row r="773" spans="5:57">
      <c r="E773" s="50"/>
      <c r="F773" s="50"/>
      <c r="G773" s="50"/>
      <c r="H773" s="50"/>
      <c r="I773" s="50"/>
      <c r="J773" s="50"/>
      <c r="K773" s="50"/>
      <c r="L773" s="50"/>
      <c r="M773" s="50"/>
      <c r="N773" s="50"/>
      <c r="O773" s="50"/>
      <c r="P773" s="50"/>
      <c r="Q773" s="50"/>
      <c r="R773" s="50"/>
      <c r="S773" s="50"/>
      <c r="T773" s="50"/>
      <c r="U773" s="50"/>
      <c r="V773" s="50"/>
      <c r="W773" s="50"/>
      <c r="X773" s="50"/>
      <c r="Y773" s="50"/>
      <c r="Z773" s="50"/>
      <c r="AA773" s="50"/>
      <c r="AB773" s="50"/>
      <c r="AC773" s="50"/>
      <c r="AD773" s="50"/>
      <c r="AE773" s="50"/>
      <c r="AF773" s="50"/>
      <c r="AG773" s="50"/>
      <c r="AH773" s="50"/>
      <c r="AI773" s="50"/>
      <c r="AJ773" s="50"/>
      <c r="AK773" s="50"/>
      <c r="AL773" s="50"/>
      <c r="AM773" s="50"/>
      <c r="AN773" s="50"/>
      <c r="AO773" s="50"/>
      <c r="AP773" s="50"/>
      <c r="AQ773" s="50"/>
      <c r="AR773" s="50"/>
      <c r="AS773" s="50"/>
      <c r="AT773" s="50"/>
      <c r="AU773" s="50"/>
      <c r="AV773" s="50"/>
      <c r="AW773" s="50"/>
      <c r="AX773" s="50"/>
      <c r="AY773" s="50"/>
      <c r="AZ773" s="50"/>
      <c r="BA773" s="50"/>
      <c r="BB773" s="50"/>
      <c r="BC773" s="50"/>
      <c r="BD773" s="50"/>
      <c r="BE773" s="50"/>
    </row>
    <row r="774" spans="5:57">
      <c r="E774" s="50"/>
      <c r="F774" s="50"/>
      <c r="G774" s="50"/>
      <c r="H774" s="50"/>
      <c r="I774" s="50"/>
      <c r="J774" s="50"/>
      <c r="K774" s="50"/>
      <c r="L774" s="50"/>
      <c r="M774" s="50"/>
      <c r="N774" s="50"/>
      <c r="O774" s="50"/>
      <c r="P774" s="50"/>
      <c r="Q774" s="50"/>
      <c r="R774" s="50"/>
      <c r="S774" s="50"/>
      <c r="T774" s="50"/>
      <c r="U774" s="50"/>
      <c r="V774" s="50"/>
      <c r="W774" s="50"/>
      <c r="X774" s="50"/>
      <c r="Y774" s="50"/>
      <c r="Z774" s="50"/>
      <c r="AA774" s="50"/>
      <c r="AB774" s="50"/>
      <c r="AC774" s="50"/>
      <c r="AD774" s="50"/>
      <c r="AE774" s="50"/>
      <c r="AF774" s="50"/>
      <c r="AG774" s="50"/>
      <c r="AH774" s="50"/>
      <c r="AI774" s="50"/>
      <c r="AJ774" s="50"/>
      <c r="AK774" s="50"/>
      <c r="AL774" s="50"/>
      <c r="AM774" s="50"/>
      <c r="AN774" s="50"/>
      <c r="AO774" s="50"/>
      <c r="AP774" s="50"/>
      <c r="AQ774" s="50"/>
      <c r="AR774" s="50"/>
      <c r="AS774" s="50"/>
      <c r="AT774" s="50"/>
      <c r="AU774" s="50"/>
      <c r="AV774" s="50"/>
      <c r="AW774" s="50"/>
      <c r="AX774" s="50"/>
      <c r="AY774" s="50"/>
      <c r="AZ774" s="50"/>
      <c r="BA774" s="50"/>
      <c r="BB774" s="50"/>
      <c r="BC774" s="50"/>
      <c r="BD774" s="50"/>
      <c r="BE774" s="50"/>
    </row>
    <row r="775" spans="5:57">
      <c r="E775" s="50"/>
      <c r="F775" s="50"/>
      <c r="G775" s="50"/>
      <c r="H775" s="50"/>
      <c r="I775" s="50"/>
      <c r="J775" s="50"/>
      <c r="K775" s="50"/>
      <c r="L775" s="50"/>
      <c r="M775" s="50"/>
      <c r="N775" s="50"/>
      <c r="O775" s="50"/>
      <c r="P775" s="50"/>
      <c r="Q775" s="50"/>
      <c r="R775" s="50"/>
      <c r="S775" s="50"/>
      <c r="T775" s="50"/>
      <c r="U775" s="50"/>
      <c r="V775" s="50"/>
      <c r="W775" s="50"/>
      <c r="X775" s="50"/>
      <c r="Y775" s="50"/>
      <c r="Z775" s="50"/>
      <c r="AA775" s="50"/>
      <c r="AB775" s="50"/>
      <c r="AC775" s="50"/>
      <c r="AD775" s="50"/>
      <c r="AE775" s="50"/>
      <c r="AF775" s="50"/>
      <c r="AG775" s="50"/>
      <c r="AH775" s="50"/>
      <c r="AI775" s="50"/>
      <c r="AJ775" s="50"/>
      <c r="AK775" s="50"/>
      <c r="AL775" s="50"/>
      <c r="AM775" s="50"/>
      <c r="AN775" s="50"/>
      <c r="AO775" s="50"/>
      <c r="AP775" s="50"/>
      <c r="AQ775" s="50"/>
      <c r="AR775" s="50"/>
      <c r="AS775" s="50"/>
      <c r="AT775" s="50"/>
      <c r="AU775" s="50"/>
      <c r="AV775" s="50"/>
      <c r="AW775" s="50"/>
      <c r="AX775" s="50"/>
      <c r="AY775" s="50"/>
      <c r="AZ775" s="50"/>
      <c r="BA775" s="50"/>
      <c r="BB775" s="50"/>
      <c r="BC775" s="50"/>
      <c r="BD775" s="50"/>
      <c r="BE775" s="50"/>
    </row>
    <row r="776" spans="5:57">
      <c r="E776" s="50"/>
      <c r="F776" s="50"/>
      <c r="G776" s="50"/>
      <c r="H776" s="50"/>
      <c r="I776" s="50"/>
      <c r="J776" s="50"/>
      <c r="K776" s="50"/>
      <c r="L776" s="50"/>
      <c r="M776" s="50"/>
      <c r="N776" s="50"/>
      <c r="O776" s="50"/>
      <c r="P776" s="50"/>
      <c r="Q776" s="50"/>
      <c r="R776" s="50"/>
      <c r="S776" s="50"/>
      <c r="T776" s="50"/>
      <c r="U776" s="50"/>
      <c r="V776" s="50"/>
      <c r="W776" s="50"/>
      <c r="X776" s="50"/>
      <c r="Y776" s="50"/>
      <c r="Z776" s="50"/>
      <c r="AA776" s="50"/>
      <c r="AB776" s="50"/>
      <c r="AC776" s="50"/>
      <c r="AD776" s="50"/>
      <c r="AE776" s="50"/>
      <c r="AF776" s="50"/>
      <c r="AG776" s="50"/>
      <c r="AH776" s="50"/>
      <c r="AI776" s="50"/>
      <c r="AJ776" s="50"/>
      <c r="AK776" s="50"/>
      <c r="AL776" s="50"/>
      <c r="AM776" s="50"/>
      <c r="AN776" s="50"/>
      <c r="AO776" s="50"/>
      <c r="AP776" s="50"/>
      <c r="AQ776" s="50"/>
      <c r="AR776" s="50"/>
      <c r="AS776" s="50"/>
      <c r="AT776" s="50"/>
      <c r="AU776" s="50"/>
      <c r="AV776" s="50"/>
      <c r="AW776" s="50"/>
      <c r="AX776" s="50"/>
      <c r="AY776" s="50"/>
      <c r="AZ776" s="50"/>
      <c r="BA776" s="50"/>
      <c r="BB776" s="50"/>
      <c r="BC776" s="50"/>
      <c r="BD776" s="50"/>
      <c r="BE776" s="50"/>
    </row>
    <row r="777" spans="5:57">
      <c r="E777" s="50"/>
      <c r="F777" s="50"/>
      <c r="G777" s="50"/>
      <c r="H777" s="50"/>
      <c r="I777" s="50"/>
      <c r="J777" s="50"/>
      <c r="K777" s="50"/>
      <c r="L777" s="50"/>
      <c r="M777" s="50"/>
      <c r="N777" s="50"/>
      <c r="O777" s="50"/>
      <c r="P777" s="50"/>
      <c r="Q777" s="50"/>
      <c r="R777" s="50"/>
      <c r="S777" s="50"/>
      <c r="T777" s="50"/>
      <c r="U777" s="50"/>
      <c r="V777" s="50"/>
      <c r="W777" s="50"/>
      <c r="X777" s="50"/>
      <c r="Y777" s="50"/>
      <c r="Z777" s="50"/>
      <c r="AA777" s="50"/>
      <c r="AB777" s="50"/>
      <c r="AC777" s="50"/>
      <c r="AD777" s="50"/>
      <c r="AE777" s="50"/>
      <c r="AF777" s="50"/>
      <c r="AG777" s="50"/>
      <c r="AH777" s="50"/>
      <c r="AI777" s="50"/>
      <c r="AJ777" s="50"/>
      <c r="AK777" s="50"/>
      <c r="AL777" s="50"/>
      <c r="AM777" s="50"/>
      <c r="AN777" s="50"/>
      <c r="AO777" s="50"/>
      <c r="AP777" s="50"/>
      <c r="AQ777" s="50"/>
      <c r="AR777" s="50"/>
      <c r="AS777" s="50"/>
      <c r="AT777" s="50"/>
      <c r="AU777" s="50"/>
      <c r="AV777" s="50"/>
      <c r="AW777" s="50"/>
      <c r="AX777" s="50"/>
      <c r="AY777" s="50"/>
      <c r="AZ777" s="50"/>
      <c r="BA777" s="50"/>
      <c r="BB777" s="50"/>
      <c r="BC777" s="50"/>
      <c r="BD777" s="50"/>
      <c r="BE777" s="50"/>
    </row>
    <row r="778" spans="5:57">
      <c r="E778" s="50"/>
      <c r="F778" s="50"/>
      <c r="G778" s="50"/>
      <c r="H778" s="50"/>
      <c r="I778" s="50"/>
      <c r="J778" s="50"/>
      <c r="K778" s="50"/>
      <c r="L778" s="50"/>
      <c r="M778" s="50"/>
      <c r="N778" s="50"/>
      <c r="O778" s="50"/>
      <c r="P778" s="50"/>
      <c r="Q778" s="50"/>
      <c r="R778" s="50"/>
      <c r="S778" s="50"/>
      <c r="T778" s="50"/>
      <c r="U778" s="50"/>
      <c r="V778" s="50"/>
      <c r="W778" s="50"/>
      <c r="X778" s="50"/>
      <c r="Y778" s="50"/>
      <c r="Z778" s="50"/>
      <c r="AA778" s="50"/>
      <c r="AB778" s="50"/>
      <c r="AC778" s="50"/>
      <c r="AD778" s="50"/>
      <c r="AE778" s="50"/>
      <c r="AF778" s="50"/>
      <c r="AG778" s="50"/>
      <c r="AH778" s="50"/>
      <c r="AI778" s="50"/>
      <c r="AJ778" s="50"/>
      <c r="AK778" s="50"/>
      <c r="AL778" s="50"/>
      <c r="AM778" s="50"/>
      <c r="AN778" s="50"/>
      <c r="AO778" s="50"/>
      <c r="AP778" s="50"/>
      <c r="AQ778" s="50"/>
      <c r="AR778" s="50"/>
      <c r="AS778" s="50"/>
      <c r="AT778" s="50"/>
      <c r="AU778" s="50"/>
      <c r="AV778" s="50"/>
      <c r="AW778" s="50"/>
      <c r="AX778" s="50"/>
      <c r="AY778" s="50"/>
      <c r="AZ778" s="50"/>
      <c r="BA778" s="50"/>
      <c r="BB778" s="50"/>
      <c r="BC778" s="50"/>
      <c r="BD778" s="50"/>
      <c r="BE778" s="50"/>
    </row>
    <row r="779" spans="5:57">
      <c r="E779" s="50"/>
      <c r="F779" s="50"/>
      <c r="G779" s="50"/>
      <c r="H779" s="50"/>
      <c r="I779" s="50"/>
      <c r="J779" s="50"/>
      <c r="K779" s="50"/>
      <c r="L779" s="50"/>
      <c r="M779" s="50"/>
      <c r="N779" s="50"/>
      <c r="O779" s="50"/>
      <c r="P779" s="50"/>
      <c r="Q779" s="50"/>
      <c r="R779" s="50"/>
      <c r="S779" s="50"/>
      <c r="T779" s="50"/>
      <c r="U779" s="50"/>
      <c r="V779" s="50"/>
      <c r="W779" s="50"/>
      <c r="X779" s="50"/>
      <c r="Y779" s="50"/>
      <c r="Z779" s="50"/>
      <c r="AA779" s="50"/>
      <c r="AB779" s="50"/>
      <c r="AC779" s="50"/>
      <c r="AD779" s="50"/>
      <c r="AE779" s="50"/>
      <c r="AF779" s="50"/>
      <c r="AG779" s="50"/>
      <c r="AH779" s="50"/>
      <c r="AI779" s="50"/>
      <c r="AJ779" s="50"/>
      <c r="AK779" s="50"/>
      <c r="AL779" s="50"/>
      <c r="AM779" s="50"/>
      <c r="AN779" s="50"/>
      <c r="AO779" s="50"/>
      <c r="AP779" s="50"/>
      <c r="AQ779" s="50"/>
      <c r="AR779" s="50"/>
      <c r="AS779" s="50"/>
      <c r="AT779" s="50"/>
      <c r="AU779" s="50"/>
      <c r="AV779" s="50"/>
      <c r="AW779" s="50"/>
      <c r="AX779" s="50"/>
      <c r="AY779" s="50"/>
      <c r="AZ779" s="50"/>
      <c r="BA779" s="50"/>
      <c r="BB779" s="50"/>
      <c r="BC779" s="50"/>
      <c r="BD779" s="50"/>
      <c r="BE779" s="50"/>
    </row>
    <row r="780" spans="5:57">
      <c r="E780" s="50"/>
      <c r="F780" s="50"/>
      <c r="G780" s="50"/>
      <c r="H780" s="50"/>
      <c r="I780" s="50"/>
      <c r="J780" s="50"/>
      <c r="K780" s="50"/>
      <c r="L780" s="50"/>
      <c r="M780" s="50"/>
      <c r="N780" s="50"/>
      <c r="O780" s="50"/>
      <c r="P780" s="50"/>
      <c r="Q780" s="50"/>
      <c r="R780" s="50"/>
      <c r="S780" s="50"/>
      <c r="T780" s="50"/>
      <c r="U780" s="50"/>
      <c r="V780" s="50"/>
      <c r="W780" s="50"/>
      <c r="X780" s="50"/>
      <c r="Y780" s="50"/>
      <c r="Z780" s="50"/>
      <c r="AA780" s="50"/>
      <c r="AB780" s="50"/>
      <c r="AC780" s="50"/>
      <c r="AD780" s="50"/>
      <c r="AE780" s="50"/>
      <c r="AF780" s="50"/>
      <c r="AG780" s="50"/>
      <c r="AH780" s="50"/>
      <c r="AI780" s="50"/>
      <c r="AJ780" s="50"/>
      <c r="AK780" s="50"/>
      <c r="AL780" s="50"/>
      <c r="AM780" s="50"/>
      <c r="AN780" s="50"/>
      <c r="AO780" s="50"/>
      <c r="AP780" s="50"/>
      <c r="AQ780" s="50"/>
      <c r="AR780" s="50"/>
      <c r="AS780" s="50"/>
      <c r="AT780" s="50"/>
      <c r="AU780" s="50"/>
      <c r="AV780" s="50"/>
      <c r="AW780" s="50"/>
      <c r="AX780" s="50"/>
      <c r="AY780" s="50"/>
      <c r="AZ780" s="50"/>
      <c r="BA780" s="50"/>
      <c r="BB780" s="50"/>
      <c r="BC780" s="50"/>
      <c r="BD780" s="50"/>
      <c r="BE780" s="50"/>
    </row>
    <row r="781" spans="5:57">
      <c r="E781" s="50"/>
      <c r="F781" s="50"/>
      <c r="G781" s="50"/>
      <c r="H781" s="50"/>
      <c r="I781" s="50"/>
      <c r="J781" s="50"/>
      <c r="K781" s="50"/>
      <c r="L781" s="50"/>
      <c r="M781" s="50"/>
      <c r="N781" s="50"/>
      <c r="O781" s="50"/>
      <c r="P781" s="50"/>
      <c r="Q781" s="50"/>
      <c r="R781" s="50"/>
      <c r="S781" s="50"/>
      <c r="T781" s="50"/>
      <c r="U781" s="50"/>
      <c r="V781" s="50"/>
      <c r="W781" s="50"/>
      <c r="X781" s="50"/>
      <c r="Y781" s="50"/>
      <c r="Z781" s="50"/>
      <c r="AA781" s="50"/>
      <c r="AB781" s="50"/>
      <c r="AC781" s="50"/>
      <c r="AD781" s="50"/>
      <c r="AE781" s="50"/>
      <c r="AF781" s="50"/>
      <c r="AG781" s="50"/>
      <c r="AH781" s="50"/>
      <c r="AI781" s="50"/>
      <c r="AJ781" s="50"/>
      <c r="AK781" s="50"/>
      <c r="AL781" s="50"/>
      <c r="AM781" s="50"/>
      <c r="AN781" s="50"/>
      <c r="AO781" s="50"/>
      <c r="AP781" s="50"/>
      <c r="AQ781" s="50"/>
      <c r="AR781" s="50"/>
      <c r="AS781" s="50"/>
      <c r="AT781" s="50"/>
      <c r="AU781" s="50"/>
      <c r="AV781" s="50"/>
      <c r="AW781" s="50"/>
      <c r="AX781" s="50"/>
      <c r="AY781" s="50"/>
      <c r="AZ781" s="50"/>
      <c r="BA781" s="50"/>
      <c r="BB781" s="50"/>
      <c r="BC781" s="50"/>
      <c r="BD781" s="50"/>
      <c r="BE781" s="50"/>
    </row>
    <row r="782" spans="5:57">
      <c r="E782" s="50"/>
      <c r="F782" s="50"/>
      <c r="G782" s="50"/>
      <c r="H782" s="50"/>
      <c r="I782" s="50"/>
      <c r="J782" s="50"/>
      <c r="K782" s="50"/>
      <c r="L782" s="50"/>
      <c r="M782" s="50"/>
      <c r="N782" s="50"/>
      <c r="O782" s="50"/>
      <c r="P782" s="50"/>
      <c r="Q782" s="50"/>
      <c r="R782" s="50"/>
      <c r="S782" s="50"/>
      <c r="T782" s="50"/>
      <c r="U782" s="50"/>
      <c r="V782" s="50"/>
      <c r="W782" s="50"/>
      <c r="X782" s="50"/>
      <c r="Y782" s="50"/>
      <c r="Z782" s="50"/>
      <c r="AA782" s="50"/>
      <c r="AB782" s="50"/>
      <c r="AC782" s="50"/>
      <c r="AD782" s="50"/>
      <c r="AE782" s="50"/>
      <c r="AF782" s="50"/>
      <c r="AG782" s="50"/>
      <c r="AH782" s="50"/>
      <c r="AI782" s="50"/>
      <c r="AJ782" s="50"/>
      <c r="AK782" s="50"/>
      <c r="AL782" s="50"/>
      <c r="AM782" s="50"/>
      <c r="AN782" s="50"/>
      <c r="AO782" s="50"/>
      <c r="AP782" s="50"/>
      <c r="AQ782" s="50"/>
      <c r="AR782" s="50"/>
      <c r="AS782" s="50"/>
      <c r="AT782" s="50"/>
      <c r="AU782" s="50"/>
      <c r="AV782" s="50"/>
      <c r="AW782" s="50"/>
      <c r="AX782" s="50"/>
      <c r="AY782" s="50"/>
      <c r="AZ782" s="50"/>
      <c r="BA782" s="50"/>
      <c r="BB782" s="50"/>
      <c r="BC782" s="50"/>
      <c r="BD782" s="50"/>
      <c r="BE782" s="50"/>
    </row>
    <row r="783" spans="5:57">
      <c r="E783" s="50"/>
      <c r="F783" s="50"/>
      <c r="G783" s="50"/>
      <c r="H783" s="50"/>
      <c r="I783" s="50"/>
      <c r="J783" s="50"/>
      <c r="K783" s="50"/>
      <c r="L783" s="50"/>
      <c r="M783" s="50"/>
      <c r="N783" s="50"/>
      <c r="O783" s="50"/>
      <c r="P783" s="50"/>
      <c r="Q783" s="50"/>
      <c r="R783" s="50"/>
      <c r="S783" s="50"/>
      <c r="T783" s="50"/>
      <c r="U783" s="50"/>
      <c r="V783" s="50"/>
      <c r="W783" s="50"/>
      <c r="X783" s="50"/>
      <c r="Y783" s="50"/>
      <c r="Z783" s="50"/>
      <c r="AA783" s="50"/>
      <c r="AB783" s="50"/>
      <c r="AC783" s="50"/>
      <c r="AD783" s="50"/>
      <c r="AE783" s="50"/>
      <c r="AF783" s="50"/>
      <c r="AG783" s="50"/>
      <c r="AH783" s="50"/>
      <c r="AI783" s="50"/>
      <c r="AJ783" s="50"/>
      <c r="AK783" s="50"/>
      <c r="AL783" s="50"/>
      <c r="AM783" s="50"/>
      <c r="AN783" s="50"/>
      <c r="AO783" s="50"/>
      <c r="AP783" s="50"/>
      <c r="AQ783" s="50"/>
      <c r="AR783" s="50"/>
      <c r="AS783" s="50"/>
      <c r="AT783" s="50"/>
      <c r="AU783" s="50"/>
      <c r="AV783" s="50"/>
      <c r="AW783" s="50"/>
      <c r="AX783" s="50"/>
      <c r="AY783" s="50"/>
      <c r="AZ783" s="50"/>
      <c r="BA783" s="50"/>
      <c r="BB783" s="50"/>
      <c r="BC783" s="50"/>
      <c r="BD783" s="50"/>
      <c r="BE783" s="50"/>
    </row>
    <row r="784" spans="5:57">
      <c r="E784" s="50"/>
      <c r="F784" s="50"/>
      <c r="G784" s="50"/>
      <c r="H784" s="50"/>
      <c r="I784" s="50"/>
      <c r="J784" s="50"/>
      <c r="K784" s="50"/>
      <c r="L784" s="50"/>
      <c r="M784" s="50"/>
      <c r="N784" s="50"/>
      <c r="O784" s="50"/>
      <c r="P784" s="50"/>
      <c r="Q784" s="50"/>
      <c r="R784" s="50"/>
      <c r="S784" s="50"/>
      <c r="T784" s="50"/>
      <c r="U784" s="50"/>
      <c r="V784" s="50"/>
      <c r="W784" s="50"/>
      <c r="X784" s="50"/>
      <c r="Y784" s="50"/>
      <c r="Z784" s="50"/>
      <c r="AA784" s="50"/>
      <c r="AB784" s="50"/>
      <c r="AC784" s="50"/>
      <c r="AD784" s="50"/>
      <c r="AE784" s="50"/>
      <c r="AF784" s="50"/>
      <c r="AG784" s="50"/>
      <c r="AH784" s="50"/>
      <c r="AI784" s="50"/>
      <c r="AJ784" s="50"/>
      <c r="AK784" s="50"/>
      <c r="AL784" s="50"/>
      <c r="AM784" s="50"/>
      <c r="AN784" s="50"/>
      <c r="AO784" s="50"/>
      <c r="AP784" s="50"/>
      <c r="AQ784" s="50"/>
      <c r="AR784" s="50"/>
      <c r="AS784" s="50"/>
      <c r="AT784" s="50"/>
      <c r="AU784" s="50"/>
      <c r="AV784" s="50"/>
      <c r="AW784" s="50"/>
      <c r="AX784" s="50"/>
      <c r="AY784" s="50"/>
      <c r="AZ784" s="50"/>
      <c r="BA784" s="50"/>
      <c r="BB784" s="50"/>
      <c r="BC784" s="50"/>
      <c r="BD784" s="50"/>
      <c r="BE784" s="50"/>
    </row>
    <row r="785" spans="5:57">
      <c r="E785" s="50"/>
      <c r="F785" s="50"/>
      <c r="G785" s="50"/>
      <c r="H785" s="50"/>
      <c r="I785" s="50"/>
      <c r="J785" s="50"/>
      <c r="K785" s="50"/>
      <c r="L785" s="50"/>
      <c r="M785" s="50"/>
      <c r="N785" s="50"/>
      <c r="O785" s="50"/>
      <c r="P785" s="50"/>
      <c r="Q785" s="50"/>
      <c r="R785" s="50"/>
      <c r="S785" s="50"/>
      <c r="T785" s="50"/>
      <c r="U785" s="50"/>
      <c r="V785" s="50"/>
      <c r="W785" s="50"/>
      <c r="X785" s="50"/>
      <c r="Y785" s="50"/>
      <c r="Z785" s="50"/>
      <c r="AA785" s="50"/>
      <c r="AB785" s="50"/>
      <c r="AC785" s="50"/>
      <c r="AD785" s="50"/>
      <c r="AE785" s="50"/>
      <c r="AF785" s="50"/>
      <c r="AG785" s="50"/>
      <c r="AH785" s="50"/>
      <c r="AI785" s="50"/>
      <c r="AJ785" s="50"/>
      <c r="AK785" s="50"/>
      <c r="AL785" s="50"/>
      <c r="AM785" s="50"/>
      <c r="AN785" s="50"/>
      <c r="AO785" s="50"/>
      <c r="AP785" s="50"/>
      <c r="AQ785" s="50"/>
      <c r="AR785" s="50"/>
      <c r="AS785" s="50"/>
      <c r="AT785" s="50"/>
      <c r="AU785" s="50"/>
      <c r="AV785" s="50"/>
      <c r="AW785" s="50"/>
      <c r="AX785" s="50"/>
      <c r="AY785" s="50"/>
      <c r="AZ785" s="50"/>
      <c r="BA785" s="50"/>
      <c r="BB785" s="50"/>
      <c r="BC785" s="50"/>
      <c r="BD785" s="50"/>
      <c r="BE785" s="50"/>
    </row>
    <row r="786" spans="5:57">
      <c r="E786" s="50"/>
      <c r="F786" s="50"/>
      <c r="G786" s="50"/>
      <c r="H786" s="50"/>
      <c r="I786" s="50"/>
      <c r="J786" s="50"/>
      <c r="K786" s="50"/>
      <c r="L786" s="50"/>
      <c r="M786" s="50"/>
      <c r="N786" s="50"/>
      <c r="O786" s="50"/>
      <c r="P786" s="50"/>
      <c r="Q786" s="50"/>
      <c r="R786" s="50"/>
      <c r="S786" s="50"/>
      <c r="T786" s="50"/>
      <c r="U786" s="50"/>
      <c r="V786" s="50"/>
      <c r="W786" s="50"/>
      <c r="X786" s="50"/>
      <c r="Y786" s="50"/>
      <c r="Z786" s="50"/>
      <c r="AA786" s="50"/>
      <c r="AB786" s="50"/>
      <c r="AC786" s="50"/>
      <c r="AD786" s="50"/>
      <c r="AE786" s="50"/>
      <c r="AF786" s="50"/>
      <c r="AG786" s="50"/>
      <c r="AH786" s="50"/>
      <c r="AI786" s="50"/>
      <c r="AJ786" s="50"/>
      <c r="AK786" s="50"/>
      <c r="AL786" s="50"/>
      <c r="AM786" s="50"/>
      <c r="AN786" s="50"/>
      <c r="AO786" s="50"/>
      <c r="AP786" s="50"/>
      <c r="AQ786" s="50"/>
      <c r="AR786" s="50"/>
      <c r="AS786" s="50"/>
      <c r="AT786" s="50"/>
      <c r="AU786" s="50"/>
      <c r="AV786" s="50"/>
      <c r="AW786" s="50"/>
      <c r="AX786" s="50"/>
      <c r="AY786" s="50"/>
      <c r="AZ786" s="50"/>
      <c r="BA786" s="50"/>
      <c r="BB786" s="50"/>
      <c r="BC786" s="50"/>
      <c r="BD786" s="50"/>
      <c r="BE786" s="50"/>
    </row>
    <row r="787" spans="5:57">
      <c r="E787" s="50"/>
      <c r="F787" s="50"/>
      <c r="G787" s="50"/>
      <c r="H787" s="50"/>
      <c r="I787" s="50"/>
      <c r="J787" s="50"/>
      <c r="K787" s="50"/>
      <c r="L787" s="50"/>
      <c r="M787" s="50"/>
      <c r="N787" s="50"/>
      <c r="O787" s="50"/>
      <c r="P787" s="50"/>
      <c r="Q787" s="50"/>
      <c r="R787" s="50"/>
      <c r="S787" s="50"/>
      <c r="T787" s="50"/>
      <c r="U787" s="50"/>
      <c r="V787" s="50"/>
      <c r="W787" s="50"/>
      <c r="X787" s="50"/>
      <c r="Y787" s="50"/>
      <c r="Z787" s="50"/>
      <c r="AA787" s="50"/>
      <c r="AB787" s="50"/>
      <c r="AC787" s="50"/>
      <c r="AD787" s="50"/>
      <c r="AE787" s="50"/>
      <c r="AF787" s="50"/>
      <c r="AG787" s="50"/>
      <c r="AH787" s="50"/>
      <c r="AI787" s="50"/>
      <c r="AJ787" s="50"/>
      <c r="AK787" s="50"/>
      <c r="AL787" s="50"/>
      <c r="AM787" s="50"/>
      <c r="AN787" s="50"/>
      <c r="AO787" s="50"/>
      <c r="AP787" s="50"/>
      <c r="AQ787" s="50"/>
      <c r="AR787" s="50"/>
      <c r="AS787" s="50"/>
      <c r="AT787" s="50"/>
      <c r="AU787" s="50"/>
      <c r="AV787" s="50"/>
      <c r="AW787" s="50"/>
      <c r="AX787" s="50"/>
      <c r="AY787" s="50"/>
      <c r="AZ787" s="50"/>
      <c r="BA787" s="50"/>
      <c r="BB787" s="50"/>
      <c r="BC787" s="50"/>
      <c r="BD787" s="50"/>
      <c r="BE787" s="50"/>
    </row>
    <row r="788" spans="5:57">
      <c r="E788" s="50"/>
      <c r="F788" s="50"/>
      <c r="G788" s="50"/>
      <c r="H788" s="50"/>
      <c r="I788" s="50"/>
      <c r="J788" s="50"/>
      <c r="K788" s="50"/>
      <c r="L788" s="50"/>
      <c r="M788" s="50"/>
      <c r="N788" s="50"/>
      <c r="O788" s="50"/>
      <c r="P788" s="50"/>
      <c r="Q788" s="50"/>
      <c r="R788" s="50"/>
      <c r="S788" s="50"/>
      <c r="T788" s="50"/>
      <c r="U788" s="50"/>
      <c r="V788" s="50"/>
      <c r="W788" s="50"/>
      <c r="X788" s="50"/>
      <c r="Y788" s="50"/>
      <c r="Z788" s="50"/>
      <c r="AA788" s="50"/>
      <c r="AB788" s="50"/>
      <c r="AC788" s="50"/>
      <c r="AD788" s="50"/>
      <c r="AE788" s="50"/>
      <c r="AF788" s="50"/>
      <c r="AG788" s="50"/>
      <c r="AH788" s="50"/>
      <c r="AI788" s="50"/>
      <c r="AJ788" s="50"/>
      <c r="AK788" s="50"/>
      <c r="AL788" s="50"/>
      <c r="AM788" s="50"/>
      <c r="AN788" s="50"/>
      <c r="AO788" s="50"/>
      <c r="AP788" s="50"/>
      <c r="AQ788" s="50"/>
      <c r="AR788" s="50"/>
      <c r="AS788" s="50"/>
      <c r="AT788" s="50"/>
      <c r="AU788" s="50"/>
      <c r="AV788" s="50"/>
      <c r="AW788" s="50"/>
      <c r="AX788" s="50"/>
      <c r="AY788" s="50"/>
      <c r="AZ788" s="50"/>
      <c r="BA788" s="50"/>
      <c r="BB788" s="50"/>
      <c r="BC788" s="50"/>
      <c r="BD788" s="50"/>
      <c r="BE788" s="50"/>
    </row>
    <row r="789" spans="5:57">
      <c r="E789" s="50"/>
      <c r="F789" s="50"/>
      <c r="G789" s="50"/>
      <c r="H789" s="50"/>
      <c r="I789" s="50"/>
      <c r="J789" s="50"/>
      <c r="K789" s="50"/>
      <c r="L789" s="50"/>
      <c r="M789" s="50"/>
      <c r="N789" s="50"/>
      <c r="O789" s="50"/>
      <c r="P789" s="50"/>
      <c r="Q789" s="50"/>
      <c r="R789" s="50"/>
      <c r="S789" s="50"/>
      <c r="T789" s="50"/>
      <c r="U789" s="50"/>
      <c r="V789" s="50"/>
      <c r="W789" s="50"/>
      <c r="X789" s="50"/>
      <c r="Y789" s="50"/>
      <c r="Z789" s="50"/>
      <c r="AA789" s="50"/>
      <c r="AB789" s="50"/>
      <c r="AC789" s="50"/>
      <c r="AD789" s="50"/>
      <c r="AE789" s="50"/>
      <c r="AF789" s="50"/>
      <c r="AG789" s="50"/>
      <c r="AH789" s="50"/>
      <c r="AI789" s="50"/>
      <c r="AJ789" s="50"/>
      <c r="AK789" s="50"/>
      <c r="AL789" s="50"/>
      <c r="AM789" s="50"/>
      <c r="AN789" s="50"/>
      <c r="AO789" s="50"/>
      <c r="AP789" s="50"/>
      <c r="AQ789" s="50"/>
      <c r="AR789" s="50"/>
      <c r="AS789" s="50"/>
      <c r="AT789" s="50"/>
      <c r="AU789" s="50"/>
      <c r="AV789" s="50"/>
      <c r="AW789" s="50"/>
      <c r="AX789" s="50"/>
      <c r="AY789" s="50"/>
      <c r="AZ789" s="50"/>
      <c r="BA789" s="50"/>
      <c r="BB789" s="50"/>
      <c r="BC789" s="50"/>
      <c r="BD789" s="50"/>
      <c r="BE789" s="50"/>
    </row>
    <row r="790" spans="5:57">
      <c r="E790" s="50"/>
      <c r="F790" s="50"/>
      <c r="G790" s="50"/>
      <c r="H790" s="50"/>
      <c r="I790" s="50"/>
      <c r="J790" s="50"/>
      <c r="K790" s="50"/>
      <c r="L790" s="50"/>
      <c r="M790" s="50"/>
      <c r="N790" s="50"/>
      <c r="O790" s="50"/>
      <c r="P790" s="50"/>
      <c r="Q790" s="50"/>
      <c r="R790" s="50"/>
      <c r="S790" s="50"/>
      <c r="T790" s="50"/>
      <c r="U790" s="50"/>
      <c r="V790" s="50"/>
      <c r="W790" s="50"/>
      <c r="X790" s="50"/>
      <c r="Y790" s="50"/>
      <c r="Z790" s="50"/>
      <c r="AA790" s="50"/>
      <c r="AB790" s="50"/>
      <c r="AC790" s="50"/>
      <c r="AD790" s="50"/>
      <c r="AE790" s="50"/>
      <c r="AF790" s="50"/>
      <c r="AG790" s="50"/>
      <c r="AH790" s="50"/>
      <c r="AI790" s="50"/>
      <c r="AJ790" s="50"/>
      <c r="AK790" s="50"/>
      <c r="AL790" s="50"/>
      <c r="AM790" s="50"/>
      <c r="AN790" s="50"/>
      <c r="AO790" s="50"/>
      <c r="AP790" s="50"/>
      <c r="AQ790" s="50"/>
      <c r="AR790" s="50"/>
      <c r="AS790" s="50"/>
      <c r="AT790" s="50"/>
      <c r="AU790" s="50"/>
      <c r="AV790" s="50"/>
      <c r="AW790" s="50"/>
      <c r="AX790" s="50"/>
      <c r="AY790" s="50"/>
      <c r="AZ790" s="50"/>
      <c r="BA790" s="50"/>
      <c r="BB790" s="50"/>
      <c r="BC790" s="50"/>
      <c r="BD790" s="50"/>
      <c r="BE790" s="50"/>
    </row>
    <row r="791" spans="5:57">
      <c r="E791" s="50"/>
      <c r="F791" s="50"/>
      <c r="G791" s="50"/>
      <c r="H791" s="50"/>
      <c r="I791" s="50"/>
      <c r="J791" s="50"/>
      <c r="K791" s="50"/>
      <c r="L791" s="50"/>
      <c r="M791" s="50"/>
      <c r="N791" s="50"/>
      <c r="O791" s="50"/>
      <c r="P791" s="50"/>
      <c r="Q791" s="50"/>
      <c r="R791" s="50"/>
      <c r="S791" s="50"/>
      <c r="T791" s="50"/>
      <c r="U791" s="50"/>
      <c r="V791" s="50"/>
      <c r="W791" s="50"/>
      <c r="X791" s="50"/>
      <c r="Y791" s="50"/>
      <c r="Z791" s="50"/>
      <c r="AA791" s="50"/>
      <c r="AB791" s="50"/>
      <c r="AC791" s="50"/>
      <c r="AD791" s="50"/>
      <c r="AE791" s="50"/>
      <c r="AF791" s="50"/>
      <c r="AG791" s="50"/>
      <c r="AH791" s="50"/>
      <c r="AI791" s="50"/>
      <c r="AJ791" s="50"/>
      <c r="AK791" s="50"/>
      <c r="AL791" s="50"/>
      <c r="AM791" s="50"/>
      <c r="AN791" s="50"/>
      <c r="AO791" s="50"/>
      <c r="AP791" s="50"/>
      <c r="AQ791" s="50"/>
      <c r="AR791" s="50"/>
      <c r="AS791" s="50"/>
      <c r="AT791" s="50"/>
      <c r="AU791" s="50"/>
      <c r="AV791" s="50"/>
      <c r="AW791" s="50"/>
      <c r="AX791" s="50"/>
      <c r="AY791" s="50"/>
      <c r="AZ791" s="50"/>
      <c r="BA791" s="50"/>
      <c r="BB791" s="50"/>
      <c r="BC791" s="50"/>
      <c r="BD791" s="50"/>
      <c r="BE791" s="50"/>
    </row>
    <row r="792" spans="5:57">
      <c r="E792" s="50"/>
      <c r="F792" s="50"/>
      <c r="G792" s="50"/>
      <c r="H792" s="50"/>
      <c r="I792" s="50"/>
      <c r="J792" s="50"/>
      <c r="K792" s="50"/>
      <c r="L792" s="50"/>
      <c r="M792" s="50"/>
      <c r="N792" s="50"/>
      <c r="O792" s="50"/>
      <c r="P792" s="50"/>
      <c r="Q792" s="50"/>
      <c r="R792" s="50"/>
      <c r="S792" s="50"/>
      <c r="T792" s="50"/>
      <c r="U792" s="50"/>
      <c r="V792" s="50"/>
      <c r="W792" s="50"/>
      <c r="X792" s="50"/>
      <c r="Y792" s="50"/>
      <c r="Z792" s="50"/>
      <c r="AA792" s="50"/>
      <c r="AB792" s="50"/>
      <c r="AC792" s="50"/>
      <c r="AD792" s="50"/>
      <c r="AE792" s="50"/>
      <c r="AF792" s="50"/>
      <c r="AG792" s="50"/>
      <c r="AH792" s="50"/>
      <c r="AI792" s="50"/>
      <c r="AJ792" s="50"/>
      <c r="AK792" s="50"/>
      <c r="AL792" s="50"/>
      <c r="AM792" s="50"/>
      <c r="AN792" s="50"/>
      <c r="AO792" s="50"/>
      <c r="AP792" s="50"/>
      <c r="AQ792" s="50"/>
      <c r="AR792" s="50"/>
      <c r="AS792" s="50"/>
      <c r="AT792" s="50"/>
      <c r="AU792" s="50"/>
      <c r="AV792" s="50"/>
      <c r="AW792" s="50"/>
      <c r="AX792" s="50"/>
      <c r="AY792" s="50"/>
      <c r="AZ792" s="50"/>
      <c r="BA792" s="50"/>
      <c r="BB792" s="50"/>
      <c r="BC792" s="50"/>
      <c r="BD792" s="50"/>
      <c r="BE792" s="50"/>
    </row>
    <row r="793" spans="5:57">
      <c r="E793" s="50"/>
      <c r="F793" s="50"/>
      <c r="G793" s="50"/>
      <c r="H793" s="50"/>
      <c r="I793" s="50"/>
      <c r="J793" s="50"/>
      <c r="K793" s="50"/>
      <c r="L793" s="50"/>
      <c r="M793" s="50"/>
      <c r="N793" s="50"/>
      <c r="O793" s="50"/>
      <c r="P793" s="50"/>
      <c r="Q793" s="50"/>
      <c r="R793" s="50"/>
      <c r="S793" s="50"/>
      <c r="T793" s="50"/>
      <c r="U793" s="50"/>
      <c r="V793" s="50"/>
      <c r="W793" s="50"/>
      <c r="X793" s="50"/>
      <c r="Y793" s="50"/>
      <c r="Z793" s="50"/>
      <c r="AA793" s="50"/>
      <c r="AB793" s="50"/>
      <c r="AC793" s="50"/>
      <c r="AD793" s="50"/>
      <c r="AE793" s="50"/>
      <c r="AF793" s="50"/>
      <c r="AG793" s="50"/>
      <c r="AH793" s="50"/>
      <c r="AI793" s="50"/>
      <c r="AJ793" s="50"/>
      <c r="AK793" s="50"/>
      <c r="AL793" s="50"/>
      <c r="AM793" s="50"/>
      <c r="AN793" s="50"/>
      <c r="AO793" s="50"/>
      <c r="AP793" s="50"/>
      <c r="AQ793" s="50"/>
      <c r="AR793" s="50"/>
      <c r="AS793" s="50"/>
      <c r="AT793" s="50"/>
      <c r="AU793" s="50"/>
      <c r="AV793" s="50"/>
      <c r="AW793" s="50"/>
      <c r="AX793" s="50"/>
      <c r="AY793" s="50"/>
      <c r="AZ793" s="50"/>
      <c r="BA793" s="50"/>
      <c r="BB793" s="50"/>
      <c r="BC793" s="50"/>
      <c r="BD793" s="50"/>
      <c r="BE793" s="50"/>
    </row>
    <row r="794" spans="5:57">
      <c r="E794" s="50"/>
      <c r="F794" s="50"/>
      <c r="G794" s="50"/>
      <c r="H794" s="50"/>
      <c r="I794" s="50"/>
      <c r="J794" s="50"/>
      <c r="K794" s="50"/>
      <c r="L794" s="50"/>
      <c r="M794" s="50"/>
      <c r="N794" s="50"/>
      <c r="O794" s="50"/>
      <c r="P794" s="50"/>
      <c r="Q794" s="50"/>
      <c r="R794" s="50"/>
      <c r="S794" s="50"/>
      <c r="T794" s="50"/>
      <c r="U794" s="50"/>
      <c r="V794" s="50"/>
      <c r="W794" s="50"/>
      <c r="X794" s="50"/>
      <c r="Y794" s="50"/>
      <c r="Z794" s="50"/>
      <c r="AA794" s="50"/>
      <c r="AB794" s="50"/>
      <c r="AC794" s="50"/>
      <c r="AD794" s="50"/>
      <c r="AE794" s="50"/>
      <c r="AF794" s="50"/>
      <c r="AG794" s="50"/>
      <c r="AH794" s="50"/>
      <c r="AI794" s="50"/>
      <c r="AJ794" s="50"/>
      <c r="AK794" s="50"/>
      <c r="AL794" s="50"/>
      <c r="AM794" s="50"/>
      <c r="AN794" s="50"/>
      <c r="AO794" s="50"/>
      <c r="AP794" s="50"/>
      <c r="AQ794" s="50"/>
      <c r="AR794" s="50"/>
      <c r="AS794" s="50"/>
      <c r="AT794" s="50"/>
      <c r="AU794" s="50"/>
      <c r="AV794" s="50"/>
      <c r="AW794" s="50"/>
      <c r="AX794" s="50"/>
      <c r="AY794" s="50"/>
      <c r="AZ794" s="50"/>
      <c r="BA794" s="50"/>
      <c r="BB794" s="50"/>
      <c r="BC794" s="50"/>
      <c r="BD794" s="50"/>
      <c r="BE794" s="50"/>
    </row>
    <row r="795" spans="5:57">
      <c r="E795" s="50"/>
      <c r="F795" s="50"/>
      <c r="G795" s="50"/>
      <c r="H795" s="50"/>
      <c r="I795" s="50"/>
      <c r="J795" s="50"/>
      <c r="K795" s="50"/>
      <c r="L795" s="50"/>
      <c r="M795" s="50"/>
      <c r="N795" s="50"/>
      <c r="O795" s="50"/>
      <c r="P795" s="50"/>
      <c r="Q795" s="50"/>
      <c r="R795" s="50"/>
      <c r="S795" s="50"/>
      <c r="T795" s="50"/>
      <c r="U795" s="50"/>
      <c r="V795" s="50"/>
      <c r="W795" s="50"/>
      <c r="X795" s="50"/>
      <c r="Y795" s="50"/>
      <c r="Z795" s="50"/>
      <c r="AA795" s="50"/>
      <c r="AB795" s="50"/>
      <c r="AC795" s="50"/>
      <c r="AD795" s="50"/>
      <c r="AE795" s="50"/>
      <c r="AF795" s="50"/>
      <c r="AG795" s="50"/>
      <c r="AH795" s="50"/>
      <c r="AI795" s="50"/>
      <c r="AJ795" s="50"/>
      <c r="AK795" s="50"/>
      <c r="AL795" s="50"/>
      <c r="AM795" s="50"/>
      <c r="AN795" s="50"/>
      <c r="AO795" s="50"/>
      <c r="AP795" s="50"/>
      <c r="AQ795" s="50"/>
      <c r="AR795" s="50"/>
      <c r="AS795" s="50"/>
      <c r="AT795" s="50"/>
      <c r="AU795" s="50"/>
      <c r="AV795" s="50"/>
      <c r="AW795" s="50"/>
      <c r="AX795" s="50"/>
      <c r="AY795" s="50"/>
      <c r="AZ795" s="50"/>
      <c r="BA795" s="50"/>
      <c r="BB795" s="50"/>
      <c r="BC795" s="50"/>
      <c r="BD795" s="50"/>
      <c r="BE795" s="50"/>
    </row>
    <row r="796" spans="5:57">
      <c r="E796" s="50"/>
      <c r="F796" s="50"/>
      <c r="G796" s="50"/>
      <c r="H796" s="50"/>
      <c r="I796" s="50"/>
      <c r="J796" s="50"/>
      <c r="K796" s="50"/>
      <c r="L796" s="50"/>
      <c r="M796" s="50"/>
      <c r="N796" s="50"/>
      <c r="O796" s="50"/>
      <c r="P796" s="50"/>
      <c r="Q796" s="50"/>
      <c r="R796" s="50"/>
      <c r="S796" s="50"/>
      <c r="T796" s="50"/>
      <c r="U796" s="50"/>
      <c r="V796" s="50"/>
      <c r="W796" s="50"/>
      <c r="X796" s="50"/>
      <c r="Y796" s="50"/>
      <c r="Z796" s="50"/>
      <c r="AA796" s="50"/>
      <c r="AB796" s="50"/>
      <c r="AC796" s="50"/>
      <c r="AD796" s="50"/>
      <c r="AE796" s="50"/>
      <c r="AF796" s="50"/>
      <c r="AG796" s="50"/>
      <c r="AH796" s="50"/>
      <c r="AI796" s="50"/>
      <c r="AJ796" s="50"/>
      <c r="AK796" s="50"/>
      <c r="AL796" s="50"/>
      <c r="AM796" s="50"/>
      <c r="AN796" s="50"/>
      <c r="AO796" s="50"/>
      <c r="AP796" s="50"/>
      <c r="AQ796" s="50"/>
      <c r="AR796" s="50"/>
      <c r="AS796" s="50"/>
      <c r="AT796" s="50"/>
      <c r="AU796" s="50"/>
      <c r="AV796" s="50"/>
      <c r="AW796" s="50"/>
      <c r="AX796" s="50"/>
      <c r="AY796" s="50"/>
      <c r="AZ796" s="50"/>
      <c r="BA796" s="50"/>
      <c r="BB796" s="50"/>
      <c r="BC796" s="50"/>
      <c r="BD796" s="50"/>
      <c r="BE796" s="50"/>
    </row>
    <row r="797" spans="5:57">
      <c r="E797" s="50"/>
      <c r="F797" s="50"/>
      <c r="G797" s="50"/>
      <c r="H797" s="50"/>
      <c r="I797" s="50"/>
      <c r="J797" s="50"/>
      <c r="K797" s="50"/>
      <c r="L797" s="50"/>
      <c r="M797" s="50"/>
      <c r="N797" s="50"/>
      <c r="O797" s="50"/>
      <c r="P797" s="50"/>
      <c r="Q797" s="50"/>
      <c r="R797" s="50"/>
      <c r="S797" s="50"/>
      <c r="T797" s="50"/>
      <c r="U797" s="50"/>
      <c r="V797" s="50"/>
      <c r="W797" s="50"/>
      <c r="X797" s="50"/>
      <c r="Y797" s="50"/>
      <c r="Z797" s="50"/>
      <c r="AA797" s="50"/>
      <c r="AB797" s="50"/>
      <c r="AC797" s="50"/>
      <c r="AD797" s="50"/>
      <c r="AE797" s="50"/>
      <c r="AF797" s="50"/>
      <c r="AG797" s="50"/>
      <c r="AH797" s="50"/>
      <c r="AI797" s="50"/>
      <c r="AJ797" s="50"/>
      <c r="AK797" s="50"/>
      <c r="AL797" s="50"/>
      <c r="AM797" s="50"/>
      <c r="AN797" s="50"/>
      <c r="AO797" s="50"/>
      <c r="AP797" s="50"/>
      <c r="AQ797" s="50"/>
      <c r="AR797" s="50"/>
      <c r="AS797" s="50"/>
      <c r="AT797" s="50"/>
      <c r="AU797" s="50"/>
      <c r="AV797" s="50"/>
      <c r="AW797" s="50"/>
      <c r="AX797" s="50"/>
      <c r="AY797" s="50"/>
      <c r="AZ797" s="50"/>
      <c r="BA797" s="50"/>
      <c r="BB797" s="50"/>
      <c r="BC797" s="50"/>
      <c r="BD797" s="50"/>
      <c r="BE797" s="50"/>
    </row>
  </sheetData>
  <mergeCells count="15">
    <mergeCell ref="A22:A26"/>
    <mergeCell ref="A27:A31"/>
    <mergeCell ref="C1:D1"/>
    <mergeCell ref="C2:D2"/>
    <mergeCell ref="C3:D3"/>
    <mergeCell ref="C4:D4"/>
    <mergeCell ref="A1:B4"/>
    <mergeCell ref="A19:A20"/>
    <mergeCell ref="A8:A13"/>
    <mergeCell ref="C19:D19"/>
    <mergeCell ref="C20:D20"/>
    <mergeCell ref="C15:D15"/>
    <mergeCell ref="C18:D18"/>
    <mergeCell ref="C16:D16"/>
    <mergeCell ref="A6:B6"/>
  </mergeCells>
  <pageMargins left="0.39370078740157483" right="0.39370078740157483" top="0.78740157480314965" bottom="0.78740157480314965" header="0.31496062992125984" footer="0.39370078740157483"/>
  <pageSetup paperSize="8" scale="77"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5A1FB-2841-4B43-A8BD-5CAA31C436CE}">
  <sheetPr>
    <pageSetUpPr fitToPage="1"/>
  </sheetPr>
  <dimension ref="A1:J9741"/>
  <sheetViews>
    <sheetView zoomScale="80" zoomScaleNormal="80" zoomScaleSheetLayoutView="85" workbookViewId="0">
      <selection activeCell="A9" sqref="A9:A12"/>
    </sheetView>
  </sheetViews>
  <sheetFormatPr baseColWidth="10" defaultColWidth="11" defaultRowHeight="13.8"/>
  <cols>
    <col min="1" max="1" width="26.6640625" style="53" customWidth="1"/>
    <col min="2" max="2" width="57.77734375" style="53" customWidth="1"/>
    <col min="3" max="3" width="41.5546875" style="53" customWidth="1"/>
    <col min="4" max="4" width="16.109375" style="53" customWidth="1"/>
    <col min="5" max="5" width="25.6640625" style="53" customWidth="1"/>
    <col min="6" max="6" width="12.88671875" style="53" customWidth="1"/>
    <col min="7" max="7" width="24.6640625" style="53" customWidth="1"/>
    <col min="8" max="8" width="28.33203125" style="53" customWidth="1"/>
    <col min="9" max="9" width="32.109375" style="53" customWidth="1"/>
    <col min="10" max="10" width="17.88671875" style="53" customWidth="1"/>
    <col min="11" max="16384" width="11" style="53"/>
  </cols>
  <sheetData>
    <row r="1" spans="1:10" ht="0.9" customHeight="1">
      <c r="A1" s="52"/>
    </row>
    <row r="2" spans="1:10" s="36" customFormat="1" ht="58.95" customHeight="1">
      <c r="A2" s="101"/>
      <c r="B2" s="102"/>
      <c r="C2" s="112" t="s">
        <v>95</v>
      </c>
      <c r="D2" s="112"/>
      <c r="E2" s="112"/>
      <c r="F2" s="112"/>
      <c r="G2" s="112"/>
      <c r="H2" s="112"/>
      <c r="I2" s="112"/>
      <c r="J2" s="113"/>
    </row>
    <row r="3" spans="1:10" s="36" customFormat="1" ht="33" customHeight="1">
      <c r="A3" s="103"/>
      <c r="B3" s="104"/>
      <c r="C3" s="99" t="s">
        <v>58</v>
      </c>
      <c r="D3" s="99"/>
      <c r="E3" s="99"/>
      <c r="F3" s="99"/>
      <c r="G3" s="99"/>
      <c r="H3" s="99"/>
      <c r="I3" s="99"/>
      <c r="J3" s="114"/>
    </row>
    <row r="4" spans="1:10" s="36" customFormat="1" ht="33" customHeight="1">
      <c r="A4" s="103"/>
      <c r="B4" s="104"/>
      <c r="C4" s="99" t="s">
        <v>87</v>
      </c>
      <c r="D4" s="99"/>
      <c r="E4" s="99"/>
      <c r="F4" s="99"/>
      <c r="G4" s="99"/>
      <c r="H4" s="99"/>
      <c r="I4" s="99"/>
      <c r="J4" s="114"/>
    </row>
    <row r="5" spans="1:10" s="36" customFormat="1" ht="33" customHeight="1">
      <c r="A5" s="105"/>
      <c r="B5" s="106"/>
      <c r="C5" s="115" t="s">
        <v>60</v>
      </c>
      <c r="D5" s="115"/>
      <c r="E5" s="115"/>
      <c r="F5" s="115"/>
      <c r="G5" s="115"/>
      <c r="H5" s="115"/>
      <c r="I5" s="115"/>
      <c r="J5" s="116"/>
    </row>
    <row r="6" spans="1:10" ht="24.9" customHeight="1">
      <c r="A6" s="127" t="s">
        <v>97</v>
      </c>
      <c r="B6" s="127"/>
    </row>
    <row r="7" spans="1:10" s="54" customFormat="1" ht="33" customHeight="1">
      <c r="A7" s="119" t="s">
        <v>0</v>
      </c>
      <c r="B7" s="120" t="s">
        <v>1</v>
      </c>
      <c r="C7" s="120" t="s">
        <v>2</v>
      </c>
      <c r="D7" s="117" t="s">
        <v>44</v>
      </c>
      <c r="E7" s="118"/>
      <c r="F7" s="117" t="s">
        <v>31</v>
      </c>
      <c r="G7" s="118"/>
      <c r="H7" s="122" t="s">
        <v>54</v>
      </c>
      <c r="I7" s="45"/>
    </row>
    <row r="8" spans="1:10" s="57" customFormat="1" ht="33" customHeight="1">
      <c r="A8" s="119"/>
      <c r="B8" s="120"/>
      <c r="C8" s="120"/>
      <c r="D8" s="55" t="s">
        <v>24</v>
      </c>
      <c r="E8" s="55" t="s">
        <v>5</v>
      </c>
      <c r="F8" s="35" t="s">
        <v>24</v>
      </c>
      <c r="G8" s="35" t="s">
        <v>7</v>
      </c>
      <c r="H8" s="109"/>
      <c r="I8" s="56"/>
    </row>
    <row r="9" spans="1:10" s="60" customFormat="1" ht="44.25" customHeight="1">
      <c r="A9" s="90" t="s">
        <v>9</v>
      </c>
      <c r="B9" s="8" t="s">
        <v>68</v>
      </c>
      <c r="C9" s="8"/>
      <c r="D9" s="12">
        <v>10</v>
      </c>
      <c r="E9" s="58">
        <f>BP!F9</f>
        <v>0</v>
      </c>
      <c r="F9" s="12">
        <v>10</v>
      </c>
      <c r="G9" s="58">
        <f>BP!H9</f>
        <v>0</v>
      </c>
      <c r="H9" s="59">
        <f>G9*F9+E9*D9</f>
        <v>0</v>
      </c>
      <c r="I9" s="48"/>
    </row>
    <row r="10" spans="1:10" s="60" customFormat="1" ht="44.25" customHeight="1">
      <c r="A10" s="91"/>
      <c r="B10" s="8" t="s">
        <v>69</v>
      </c>
      <c r="C10" s="4"/>
      <c r="D10" s="13">
        <v>45</v>
      </c>
      <c r="E10" s="58">
        <f>BP!F10</f>
        <v>0</v>
      </c>
      <c r="F10" s="13">
        <v>45</v>
      </c>
      <c r="G10" s="58">
        <f>BP!H10</f>
        <v>0</v>
      </c>
      <c r="H10" s="59">
        <f t="shared" ref="H10:H12" si="0">G10*F10+E10*D10</f>
        <v>0</v>
      </c>
      <c r="I10" s="48"/>
    </row>
    <row r="11" spans="1:10" s="60" customFormat="1" ht="44.25" customHeight="1">
      <c r="A11" s="91"/>
      <c r="B11" s="8" t="s">
        <v>70</v>
      </c>
      <c r="C11" s="8"/>
      <c r="D11" s="12">
        <v>30</v>
      </c>
      <c r="E11" s="58">
        <f>BP!F11</f>
        <v>0</v>
      </c>
      <c r="F11" s="12">
        <v>30</v>
      </c>
      <c r="G11" s="58">
        <f>BP!H11</f>
        <v>0</v>
      </c>
      <c r="H11" s="59">
        <f t="shared" si="0"/>
        <v>0</v>
      </c>
      <c r="I11" s="48"/>
    </row>
    <row r="12" spans="1:10" s="60" customFormat="1" ht="44.25" customHeight="1">
      <c r="A12" s="92"/>
      <c r="B12" s="4" t="s">
        <v>71</v>
      </c>
      <c r="C12" s="4"/>
      <c r="D12" s="13">
        <v>5</v>
      </c>
      <c r="E12" s="58">
        <f>BP!F12</f>
        <v>0</v>
      </c>
      <c r="F12" s="13">
        <v>5</v>
      </c>
      <c r="G12" s="58">
        <f>BP!H12</f>
        <v>0</v>
      </c>
      <c r="H12" s="59">
        <f t="shared" si="0"/>
        <v>0</v>
      </c>
      <c r="I12" s="48"/>
    </row>
    <row r="13" spans="1:10" s="48" customFormat="1" ht="10.5" customHeight="1">
      <c r="B13" s="50"/>
      <c r="C13" s="50"/>
      <c r="D13" s="61"/>
      <c r="E13" s="62"/>
      <c r="F13" s="61"/>
      <c r="G13" s="62"/>
      <c r="H13" s="63"/>
    </row>
    <row r="14" spans="1:10" s="60" customFormat="1" ht="44.25" customHeight="1">
      <c r="A14" s="91"/>
      <c r="B14" s="14" t="s">
        <v>33</v>
      </c>
      <c r="C14" s="8"/>
      <c r="D14" s="12">
        <v>0</v>
      </c>
      <c r="E14" s="58">
        <f>BP!F14</f>
        <v>0</v>
      </c>
      <c r="F14" s="12">
        <v>0</v>
      </c>
      <c r="G14" s="58">
        <f>BP!H14</f>
        <v>0</v>
      </c>
      <c r="H14" s="59">
        <f>G14*F14+E14*D14</f>
        <v>0</v>
      </c>
      <c r="I14" s="48"/>
    </row>
    <row r="15" spans="1:10" s="60" customFormat="1" ht="44.25" customHeight="1">
      <c r="A15" s="91"/>
      <c r="B15" s="14" t="s">
        <v>32</v>
      </c>
      <c r="C15" s="8"/>
      <c r="D15" s="12">
        <v>0</v>
      </c>
      <c r="E15" s="58">
        <f>BP!F15</f>
        <v>0</v>
      </c>
      <c r="F15" s="12">
        <v>0</v>
      </c>
      <c r="G15" s="58">
        <f>BP!H15</f>
        <v>0</v>
      </c>
      <c r="H15" s="59">
        <f t="shared" ref="H15:H17" si="1">G15*F15+E15*D15</f>
        <v>0</v>
      </c>
      <c r="I15" s="48"/>
    </row>
    <row r="16" spans="1:10" s="60" customFormat="1" ht="44.25" customHeight="1">
      <c r="A16" s="91"/>
      <c r="B16" s="14" t="s">
        <v>34</v>
      </c>
      <c r="C16" s="8"/>
      <c r="D16" s="12">
        <v>3</v>
      </c>
      <c r="E16" s="58">
        <f>BP!F16</f>
        <v>0</v>
      </c>
      <c r="F16" s="12">
        <v>3</v>
      </c>
      <c r="G16" s="58">
        <f>BP!H16</f>
        <v>0</v>
      </c>
      <c r="H16" s="59">
        <f t="shared" si="1"/>
        <v>0</v>
      </c>
      <c r="I16" s="48"/>
    </row>
    <row r="17" spans="1:9" s="60" customFormat="1" ht="44.25" customHeight="1">
      <c r="A17" s="91"/>
      <c r="B17" s="14" t="s">
        <v>35</v>
      </c>
      <c r="C17" s="8"/>
      <c r="D17" s="12">
        <v>0</v>
      </c>
      <c r="E17" s="58">
        <f>BP!F17</f>
        <v>0</v>
      </c>
      <c r="F17" s="12">
        <v>0</v>
      </c>
      <c r="G17" s="58">
        <f>BP!H17</f>
        <v>0</v>
      </c>
      <c r="H17" s="59">
        <f t="shared" si="1"/>
        <v>0</v>
      </c>
      <c r="I17" s="48"/>
    </row>
    <row r="18" spans="1:9" s="60" customFormat="1" ht="44.25" customHeight="1">
      <c r="A18" s="91"/>
      <c r="B18" s="14" t="s">
        <v>36</v>
      </c>
      <c r="C18" s="8"/>
      <c r="D18" s="12">
        <v>0</v>
      </c>
      <c r="E18" s="58">
        <f>BP!F18</f>
        <v>0</v>
      </c>
      <c r="F18" s="30"/>
      <c r="G18" s="64"/>
      <c r="H18" s="59">
        <f>E18*D18</f>
        <v>0</v>
      </c>
      <c r="I18" s="48"/>
    </row>
    <row r="19" spans="1:9" s="60" customFormat="1" ht="44.25" customHeight="1">
      <c r="A19" s="91"/>
      <c r="B19" s="14" t="s">
        <v>41</v>
      </c>
      <c r="C19" s="8"/>
      <c r="D19" s="12">
        <v>0</v>
      </c>
      <c r="E19" s="58">
        <f>BP!F19</f>
        <v>0</v>
      </c>
      <c r="F19" s="30"/>
      <c r="G19" s="64"/>
      <c r="H19" s="59">
        <f t="shared" ref="H19:H21" si="2">E19*D19</f>
        <v>0</v>
      </c>
      <c r="I19" s="48"/>
    </row>
    <row r="20" spans="1:9" s="60" customFormat="1" ht="44.25" customHeight="1">
      <c r="A20" s="91"/>
      <c r="B20" s="14" t="s">
        <v>42</v>
      </c>
      <c r="C20" s="8"/>
      <c r="D20" s="12">
        <v>1</v>
      </c>
      <c r="E20" s="58">
        <f>BP!F20</f>
        <v>0</v>
      </c>
      <c r="F20" s="30"/>
      <c r="G20" s="64"/>
      <c r="H20" s="59">
        <f t="shared" si="2"/>
        <v>0</v>
      </c>
      <c r="I20" s="48"/>
    </row>
    <row r="21" spans="1:9" s="60" customFormat="1" ht="44.25" customHeight="1">
      <c r="A21" s="91"/>
      <c r="B21" s="14" t="s">
        <v>43</v>
      </c>
      <c r="C21" s="4"/>
      <c r="D21" s="13">
        <v>1</v>
      </c>
      <c r="E21" s="58">
        <f>BP!F21</f>
        <v>0</v>
      </c>
      <c r="F21" s="32"/>
      <c r="G21" s="64">
        <f t="shared" ref="G21" si="3">F21*1.2</f>
        <v>0</v>
      </c>
      <c r="H21" s="59">
        <f t="shared" si="2"/>
        <v>0</v>
      </c>
      <c r="I21" s="48"/>
    </row>
    <row r="22" spans="1:9" s="48" customFormat="1" ht="10.5" customHeight="1">
      <c r="B22" s="50"/>
      <c r="C22" s="50"/>
      <c r="D22" s="50"/>
      <c r="E22" s="50"/>
      <c r="F22" s="50"/>
      <c r="G22" s="50"/>
      <c r="H22" s="50"/>
      <c r="I22" s="50"/>
    </row>
    <row r="23" spans="1:9" s="54" customFormat="1" ht="33" customHeight="1">
      <c r="A23" s="119" t="s">
        <v>0</v>
      </c>
      <c r="B23" s="120" t="s">
        <v>1</v>
      </c>
      <c r="C23" s="121" t="s">
        <v>10</v>
      </c>
      <c r="D23" s="121"/>
      <c r="E23" s="123" t="s">
        <v>54</v>
      </c>
      <c r="F23" s="56"/>
    </row>
    <row r="24" spans="1:9" s="57" customFormat="1" ht="33" customHeight="1">
      <c r="A24" s="119"/>
      <c r="B24" s="120"/>
      <c r="C24" s="35" t="s">
        <v>24</v>
      </c>
      <c r="D24" s="35" t="s">
        <v>7</v>
      </c>
      <c r="E24" s="124"/>
      <c r="F24" s="56"/>
    </row>
    <row r="25" spans="1:9" s="60" customFormat="1" ht="44.25" customHeight="1">
      <c r="A25" s="95" t="s">
        <v>11</v>
      </c>
      <c r="B25" s="2" t="s">
        <v>45</v>
      </c>
      <c r="C25" s="13">
        <v>10</v>
      </c>
      <c r="D25" s="58">
        <f>BP!D25</f>
        <v>0</v>
      </c>
      <c r="E25" s="59">
        <f>D25*C25</f>
        <v>0</v>
      </c>
      <c r="F25" s="48"/>
    </row>
    <row r="26" spans="1:9" s="60" customFormat="1" ht="44.25" customHeight="1">
      <c r="A26" s="95"/>
      <c r="B26" s="2" t="s">
        <v>37</v>
      </c>
      <c r="C26" s="13">
        <v>5</v>
      </c>
      <c r="D26" s="58">
        <f>BP!D26</f>
        <v>0</v>
      </c>
      <c r="E26" s="59">
        <f t="shared" ref="E26:E29" si="4">D26*C26</f>
        <v>0</v>
      </c>
      <c r="F26" s="48"/>
      <c r="G26" s="111" t="s">
        <v>25</v>
      </c>
      <c r="H26" s="111"/>
      <c r="I26" s="65">
        <f>SUM(H9:H12,H14:H21,E25:E29)</f>
        <v>0</v>
      </c>
    </row>
    <row r="27" spans="1:9" s="60" customFormat="1" ht="44.25" customHeight="1">
      <c r="A27" s="95"/>
      <c r="B27" s="2" t="s">
        <v>39</v>
      </c>
      <c r="C27" s="12">
        <v>20</v>
      </c>
      <c r="D27" s="58">
        <f>BP!D27</f>
        <v>0</v>
      </c>
      <c r="E27" s="59">
        <f t="shared" si="4"/>
        <v>0</v>
      </c>
      <c r="F27" s="48"/>
      <c r="G27" s="111" t="s">
        <v>26</v>
      </c>
      <c r="H27" s="111" t="s">
        <v>27</v>
      </c>
      <c r="I27" s="68">
        <v>0.2</v>
      </c>
    </row>
    <row r="28" spans="1:9" s="60" customFormat="1" ht="44.25" customHeight="1">
      <c r="A28" s="95"/>
      <c r="B28" s="2" t="s">
        <v>38</v>
      </c>
      <c r="C28" s="12">
        <v>1</v>
      </c>
      <c r="D28" s="58">
        <f>BP!D28</f>
        <v>0</v>
      </c>
      <c r="E28" s="59">
        <f t="shared" si="4"/>
        <v>0</v>
      </c>
      <c r="F28" s="48"/>
      <c r="G28" s="111" t="s">
        <v>28</v>
      </c>
      <c r="H28" s="111" t="s">
        <v>27</v>
      </c>
      <c r="I28" s="66">
        <f>I26*0.2</f>
        <v>0</v>
      </c>
    </row>
    <row r="29" spans="1:9" s="60" customFormat="1" ht="44.25" customHeight="1">
      <c r="A29" s="95"/>
      <c r="B29" s="8" t="s">
        <v>12</v>
      </c>
      <c r="C29" s="12">
        <v>3</v>
      </c>
      <c r="D29" s="58">
        <f>BP!D29</f>
        <v>0</v>
      </c>
      <c r="E29" s="59">
        <f t="shared" si="4"/>
        <v>0</v>
      </c>
      <c r="F29" s="48"/>
      <c r="G29" s="111" t="s">
        <v>29</v>
      </c>
      <c r="H29" s="111" t="s">
        <v>30</v>
      </c>
      <c r="I29" s="67">
        <f>I26+I28</f>
        <v>0</v>
      </c>
    </row>
    <row r="30" spans="1:9" s="48" customFormat="1" ht="10.5" customHeight="1">
      <c r="B30" s="50"/>
      <c r="C30" s="50"/>
      <c r="D30" s="50"/>
      <c r="E30" s="50"/>
      <c r="F30" s="50"/>
      <c r="G30" s="50"/>
      <c r="H30" s="50"/>
      <c r="I30" s="50"/>
    </row>
    <row r="31" spans="1:9" s="38" customFormat="1"/>
    <row r="32" spans="1:9" s="38" customFormat="1"/>
    <row r="33" s="38" customFormat="1"/>
    <row r="34" s="38" customFormat="1"/>
    <row r="35" s="38" customFormat="1"/>
    <row r="36" s="38" customFormat="1"/>
    <row r="37" s="38" customFormat="1"/>
    <row r="38" s="38" customFormat="1"/>
    <row r="39" s="38" customFormat="1"/>
    <row r="40" s="38" customFormat="1"/>
    <row r="41" s="38" customFormat="1"/>
    <row r="42" s="38" customFormat="1"/>
    <row r="43" s="38" customFormat="1"/>
    <row r="44" s="38" customFormat="1"/>
    <row r="45" s="38" customFormat="1"/>
    <row r="46" s="38" customFormat="1"/>
    <row r="47" s="38" customFormat="1"/>
    <row r="48" s="38" customFormat="1"/>
    <row r="49" s="38" customFormat="1"/>
    <row r="50" s="38" customFormat="1"/>
    <row r="51" s="38" customFormat="1"/>
    <row r="52" s="38" customFormat="1"/>
    <row r="53" s="38" customFormat="1"/>
    <row r="54" s="38" customFormat="1"/>
    <row r="55" s="38" customFormat="1"/>
    <row r="56" s="38" customFormat="1"/>
    <row r="57" s="38" customFormat="1"/>
    <row r="58" s="38" customFormat="1"/>
    <row r="59" s="38" customFormat="1"/>
    <row r="60" s="38" customFormat="1"/>
    <row r="61" s="38" customFormat="1"/>
    <row r="62" s="38" customFormat="1"/>
    <row r="63" s="38" customFormat="1"/>
    <row r="64" s="38" customFormat="1"/>
    <row r="65" s="38" customFormat="1"/>
    <row r="66" s="38" customFormat="1"/>
    <row r="67" s="38" customFormat="1"/>
    <row r="68" s="38" customFormat="1"/>
    <row r="69" s="38" customFormat="1"/>
    <row r="70" s="38" customFormat="1"/>
    <row r="71" s="38" customFormat="1"/>
    <row r="72" s="38" customFormat="1"/>
    <row r="73" s="38" customFormat="1"/>
    <row r="74" s="38" customFormat="1"/>
    <row r="75" s="38" customFormat="1"/>
    <row r="76" s="38" customFormat="1"/>
    <row r="77" s="38" customFormat="1"/>
    <row r="78" s="38" customFormat="1"/>
    <row r="79" s="38" customFormat="1"/>
    <row r="80" s="38" customFormat="1"/>
    <row r="81" s="38" customFormat="1"/>
    <row r="82" s="38" customFormat="1"/>
    <row r="83" s="38" customFormat="1"/>
    <row r="84" s="38" customFormat="1"/>
    <row r="85" s="38" customFormat="1"/>
    <row r="86" s="38" customFormat="1"/>
    <row r="87" s="38" customFormat="1"/>
    <row r="88" s="38" customFormat="1"/>
    <row r="89" s="38" customFormat="1"/>
    <row r="90" s="38" customFormat="1"/>
    <row r="91" s="38" customFormat="1"/>
    <row r="92" s="38" customFormat="1"/>
    <row r="93" s="38" customFormat="1"/>
    <row r="94" s="38" customFormat="1"/>
    <row r="95" s="38" customFormat="1"/>
    <row r="96" s="38" customFormat="1"/>
    <row r="97" s="38" customFormat="1"/>
    <row r="98" s="38" customFormat="1"/>
    <row r="99" s="38" customFormat="1"/>
    <row r="100" s="38" customFormat="1"/>
    <row r="101" s="38" customFormat="1"/>
    <row r="102" s="38" customFormat="1"/>
    <row r="103" s="38" customFormat="1"/>
    <row r="104" s="38" customFormat="1"/>
    <row r="105" s="38" customFormat="1"/>
    <row r="106" s="38" customFormat="1"/>
    <row r="107" s="38" customFormat="1"/>
    <row r="108" s="38" customFormat="1"/>
    <row r="109" s="38" customFormat="1"/>
    <row r="110" s="38" customFormat="1"/>
    <row r="111" s="38" customFormat="1"/>
    <row r="112" s="38" customFormat="1"/>
    <row r="113" s="38" customFormat="1"/>
    <row r="114" s="38" customFormat="1"/>
    <row r="115" s="38" customFormat="1"/>
    <row r="116" s="38" customFormat="1"/>
    <row r="117" s="38" customFormat="1"/>
    <row r="118" s="38" customFormat="1"/>
    <row r="119" s="38" customFormat="1"/>
    <row r="120" s="38" customFormat="1"/>
    <row r="121" s="38" customFormat="1"/>
    <row r="122" s="38" customFormat="1"/>
    <row r="123" s="38" customFormat="1"/>
    <row r="124" s="38" customFormat="1"/>
    <row r="125" s="38" customFormat="1"/>
    <row r="126" s="38" customFormat="1"/>
    <row r="127" s="38" customFormat="1"/>
    <row r="128" s="38" customFormat="1"/>
    <row r="129" s="38" customFormat="1"/>
    <row r="130" s="38" customFormat="1"/>
    <row r="131" s="38" customFormat="1"/>
    <row r="132" s="38" customFormat="1"/>
    <row r="133" s="38" customFormat="1"/>
    <row r="134" s="38" customFormat="1"/>
    <row r="135" s="38" customFormat="1"/>
    <row r="136" s="38" customFormat="1"/>
    <row r="137" s="38" customFormat="1"/>
    <row r="138" s="38" customFormat="1"/>
    <row r="139" s="38" customFormat="1"/>
    <row r="140" s="38" customFormat="1"/>
    <row r="141" s="38" customFormat="1"/>
    <row r="142" s="38" customFormat="1"/>
    <row r="143" s="38" customFormat="1"/>
    <row r="144" s="38" customFormat="1"/>
    <row r="145" s="38" customFormat="1"/>
    <row r="146" s="38" customFormat="1"/>
    <row r="147" s="38" customFormat="1"/>
    <row r="148" s="38" customFormat="1"/>
    <row r="149" s="38" customFormat="1"/>
    <row r="150" s="38" customFormat="1"/>
    <row r="151" s="38" customFormat="1"/>
    <row r="152" s="38" customFormat="1"/>
    <row r="153" s="38" customFormat="1"/>
    <row r="154" s="38" customFormat="1"/>
    <row r="155" s="38" customFormat="1"/>
    <row r="156" s="38" customFormat="1"/>
    <row r="157" s="38" customFormat="1"/>
    <row r="158" s="38" customFormat="1"/>
    <row r="159" s="38" customFormat="1"/>
    <row r="160" s="38" customFormat="1"/>
    <row r="161" s="38" customFormat="1"/>
    <row r="162" s="38" customFormat="1"/>
    <row r="163" s="38" customFormat="1"/>
    <row r="164" s="38" customFormat="1"/>
    <row r="165" s="38" customFormat="1"/>
    <row r="166" s="38" customFormat="1"/>
    <row r="167" s="38" customFormat="1"/>
    <row r="168" s="38" customFormat="1"/>
    <row r="169" s="38" customFormat="1"/>
    <row r="170" s="38" customFormat="1"/>
    <row r="171" s="38" customFormat="1"/>
    <row r="172" s="38" customFormat="1"/>
    <row r="173" s="38" customFormat="1"/>
    <row r="174" s="38" customFormat="1"/>
    <row r="175" s="38" customFormat="1"/>
    <row r="176" s="38" customFormat="1"/>
    <row r="177" s="38" customFormat="1"/>
    <row r="178" s="38" customFormat="1"/>
    <row r="179" s="38" customFormat="1"/>
    <row r="180" s="38" customFormat="1"/>
    <row r="181" s="38" customFormat="1"/>
    <row r="182" s="38" customFormat="1"/>
    <row r="183" s="38" customFormat="1"/>
    <row r="184" s="38" customFormat="1"/>
    <row r="185" s="38" customFormat="1"/>
    <row r="186" s="38" customFormat="1"/>
    <row r="187" s="38" customFormat="1"/>
    <row r="188" s="38" customFormat="1"/>
    <row r="189" s="38" customFormat="1"/>
    <row r="190" s="38" customFormat="1"/>
    <row r="191" s="38" customFormat="1"/>
    <row r="192" s="38" customFormat="1"/>
    <row r="193" s="38" customFormat="1"/>
    <row r="194" s="38" customFormat="1"/>
    <row r="195" s="38" customFormat="1"/>
    <row r="196" s="38" customFormat="1"/>
    <row r="197" s="38" customFormat="1"/>
    <row r="198" s="38" customFormat="1"/>
    <row r="199" s="38" customFormat="1"/>
    <row r="200" s="38" customFormat="1"/>
    <row r="201" s="38" customFormat="1"/>
    <row r="202" s="38" customFormat="1"/>
    <row r="203" s="38" customFormat="1"/>
    <row r="204" s="38" customFormat="1"/>
    <row r="205" s="38" customFormat="1"/>
    <row r="206" s="38" customFormat="1"/>
    <row r="207" s="38" customFormat="1"/>
    <row r="208" s="38" customFormat="1"/>
    <row r="209" s="38" customFormat="1"/>
    <row r="210" s="38" customFormat="1"/>
    <row r="211" s="38" customFormat="1"/>
    <row r="212" s="38" customFormat="1"/>
    <row r="213" s="38" customFormat="1"/>
    <row r="214" s="38" customFormat="1"/>
    <row r="215" s="38" customFormat="1"/>
    <row r="216" s="38" customFormat="1"/>
    <row r="217" s="38" customFormat="1"/>
    <row r="218" s="38" customFormat="1"/>
    <row r="219" s="38" customFormat="1"/>
    <row r="220" s="38" customFormat="1"/>
    <row r="221" s="38" customFormat="1"/>
    <row r="222" s="38" customFormat="1"/>
    <row r="223" s="38" customFormat="1"/>
    <row r="224" s="38" customFormat="1"/>
    <row r="225" s="38" customFormat="1"/>
    <row r="226" s="38" customFormat="1"/>
    <row r="227" s="38" customFormat="1"/>
    <row r="228" s="38" customFormat="1"/>
    <row r="229" s="38" customFormat="1"/>
    <row r="230" s="38" customFormat="1"/>
    <row r="231" s="38" customFormat="1"/>
    <row r="232" s="38" customFormat="1"/>
    <row r="233" s="38" customFormat="1"/>
    <row r="234" s="38" customFormat="1"/>
    <row r="235" s="38" customFormat="1"/>
    <row r="236" s="38" customFormat="1"/>
    <row r="237" s="38" customFormat="1"/>
    <row r="238" s="38" customFormat="1"/>
    <row r="239" s="38" customFormat="1"/>
    <row r="240" s="38" customFormat="1"/>
    <row r="241" s="38" customFormat="1"/>
    <row r="242" s="38" customFormat="1"/>
    <row r="243" s="38" customFormat="1"/>
    <row r="244" s="38" customFormat="1"/>
    <row r="245" s="38" customFormat="1"/>
    <row r="246" s="38" customFormat="1"/>
    <row r="247" s="38" customFormat="1"/>
    <row r="248" s="38" customFormat="1"/>
    <row r="249" s="38" customFormat="1"/>
    <row r="250" s="38" customFormat="1"/>
    <row r="251" s="38" customFormat="1"/>
    <row r="252" s="38" customFormat="1"/>
    <row r="253" s="38" customFormat="1"/>
    <row r="254" s="38" customFormat="1"/>
    <row r="255" s="38" customFormat="1"/>
    <row r="256" s="38" customFormat="1"/>
    <row r="257" s="38" customFormat="1"/>
    <row r="258" s="38" customFormat="1"/>
    <row r="259" s="38" customFormat="1"/>
    <row r="260" s="38" customFormat="1"/>
    <row r="261" s="38" customFormat="1"/>
    <row r="262" s="38" customFormat="1"/>
    <row r="263" s="38" customFormat="1"/>
    <row r="264" s="38" customFormat="1"/>
    <row r="265" s="38" customFormat="1"/>
    <row r="266" s="38" customFormat="1"/>
    <row r="267" s="38" customFormat="1"/>
    <row r="268" s="38" customFormat="1"/>
    <row r="269" s="38" customFormat="1"/>
    <row r="270" s="38" customFormat="1"/>
    <row r="271" s="38" customFormat="1"/>
    <row r="272" s="38" customFormat="1"/>
    <row r="273" s="38" customFormat="1"/>
    <row r="274" s="38" customFormat="1"/>
    <row r="275" s="38" customFormat="1"/>
    <row r="276" s="38" customFormat="1"/>
    <row r="277" s="38" customFormat="1"/>
    <row r="278" s="38" customFormat="1"/>
    <row r="279" s="38" customFormat="1"/>
    <row r="280" s="38" customFormat="1"/>
    <row r="281" s="38" customFormat="1"/>
    <row r="282" s="38" customFormat="1"/>
    <row r="283" s="38" customFormat="1"/>
    <row r="284" s="38" customFormat="1"/>
    <row r="285" s="38" customFormat="1"/>
    <row r="286" s="38" customFormat="1"/>
    <row r="287" s="38" customFormat="1"/>
    <row r="288" s="38" customFormat="1"/>
    <row r="289" s="38" customFormat="1"/>
    <row r="290" s="38" customFormat="1"/>
    <row r="291" s="38" customFormat="1"/>
    <row r="292" s="38" customFormat="1"/>
    <row r="293" s="38" customFormat="1"/>
    <row r="294" s="38" customFormat="1"/>
    <row r="295" s="38" customFormat="1"/>
    <row r="296" s="38" customFormat="1"/>
    <row r="297" s="38" customFormat="1"/>
    <row r="298" s="38" customFormat="1"/>
    <row r="299" s="38" customFormat="1"/>
    <row r="300" s="38" customFormat="1"/>
    <row r="301" s="38" customFormat="1"/>
    <row r="302" s="38" customFormat="1"/>
    <row r="303" s="38" customFormat="1"/>
    <row r="304" s="38" customFormat="1"/>
    <row r="305" s="38" customFormat="1"/>
    <row r="306" s="38" customFormat="1"/>
    <row r="307" s="38" customFormat="1"/>
    <row r="308" s="38" customFormat="1"/>
    <row r="309" s="38" customFormat="1"/>
    <row r="310" s="38" customFormat="1"/>
    <row r="311" s="38" customFormat="1"/>
    <row r="312" s="38" customFormat="1"/>
    <row r="313" s="38" customFormat="1"/>
    <row r="314" s="38" customFormat="1"/>
    <row r="315" s="38" customFormat="1"/>
    <row r="316" s="38" customFormat="1"/>
    <row r="317" s="38" customFormat="1"/>
    <row r="318" s="38" customFormat="1"/>
    <row r="319" s="38" customFormat="1"/>
    <row r="320" s="38" customFormat="1"/>
    <row r="321" s="38" customFormat="1"/>
    <row r="322" s="38" customFormat="1"/>
    <row r="323" s="38" customFormat="1"/>
    <row r="324" s="38" customFormat="1"/>
    <row r="325" s="38" customFormat="1"/>
    <row r="326" s="38" customFormat="1"/>
    <row r="327" s="38" customFormat="1"/>
    <row r="328" s="38" customFormat="1"/>
    <row r="329" s="38" customFormat="1"/>
    <row r="330" s="38" customFormat="1"/>
    <row r="331" s="38" customFormat="1"/>
    <row r="332" s="38" customFormat="1"/>
    <row r="333" s="38" customFormat="1"/>
    <row r="334" s="38" customFormat="1"/>
    <row r="335" s="38" customFormat="1"/>
    <row r="336" s="38" customFormat="1"/>
    <row r="337" s="38" customFormat="1"/>
    <row r="338" s="38" customFormat="1"/>
    <row r="339" s="38" customFormat="1"/>
    <row r="340" s="38" customFormat="1"/>
    <row r="341" s="38" customFormat="1"/>
    <row r="342" s="38" customFormat="1"/>
    <row r="343" s="38" customFormat="1"/>
    <row r="344" s="38" customFormat="1"/>
    <row r="345" s="38" customFormat="1"/>
    <row r="346" s="38" customFormat="1"/>
    <row r="347" s="38" customFormat="1"/>
    <row r="348" s="38" customFormat="1"/>
    <row r="349" s="38" customFormat="1"/>
    <row r="350" s="38" customFormat="1"/>
    <row r="351" s="38" customFormat="1"/>
    <row r="352" s="38" customFormat="1"/>
    <row r="353" s="38" customFormat="1"/>
    <row r="354" s="38" customFormat="1"/>
    <row r="355" s="38" customFormat="1"/>
    <row r="356" s="38" customFormat="1"/>
    <row r="357" s="38" customFormat="1"/>
    <row r="358" s="38" customFormat="1"/>
    <row r="359" s="38" customFormat="1"/>
    <row r="360" s="38" customFormat="1"/>
    <row r="361" s="38" customFormat="1"/>
    <row r="362" s="38" customFormat="1"/>
    <row r="363" s="38" customFormat="1"/>
    <row r="364" s="38" customFormat="1"/>
    <row r="365" s="38" customFormat="1"/>
    <row r="366" s="38" customFormat="1"/>
    <row r="367" s="38" customFormat="1"/>
    <row r="368" s="38" customFormat="1"/>
    <row r="369" s="38" customFormat="1"/>
    <row r="370" s="38" customFormat="1"/>
    <row r="371" s="38" customFormat="1"/>
    <row r="372" s="38" customFormat="1"/>
    <row r="373" s="38" customFormat="1"/>
    <row r="374" s="38" customFormat="1"/>
    <row r="375" s="38" customFormat="1"/>
    <row r="376" s="38" customFormat="1"/>
    <row r="377" s="38" customFormat="1"/>
    <row r="378" s="38" customFormat="1"/>
    <row r="379" s="38" customFormat="1"/>
    <row r="380" s="38" customFormat="1"/>
    <row r="381" s="38" customFormat="1"/>
    <row r="382" s="38" customFormat="1"/>
    <row r="383" s="38" customFormat="1"/>
    <row r="384" s="38" customFormat="1"/>
    <row r="385" s="38" customFormat="1"/>
    <row r="386" s="38" customFormat="1"/>
    <row r="387" s="38" customFormat="1"/>
    <row r="388" s="38" customFormat="1"/>
    <row r="389" s="38" customFormat="1"/>
    <row r="390" s="38" customFormat="1"/>
    <row r="391" s="38" customFormat="1"/>
    <row r="392" s="38" customFormat="1"/>
    <row r="393" s="38" customFormat="1"/>
    <row r="394" s="38" customFormat="1"/>
    <row r="395" s="38" customFormat="1"/>
    <row r="396" s="38" customFormat="1"/>
    <row r="397" s="38" customFormat="1"/>
    <row r="398" s="38" customFormat="1"/>
    <row r="399" s="38" customFormat="1"/>
    <row r="400" s="38" customFormat="1"/>
    <row r="401" s="38" customFormat="1"/>
    <row r="402" s="38" customFormat="1"/>
    <row r="403" s="38" customFormat="1"/>
    <row r="404" s="38" customFormat="1"/>
    <row r="405" s="38" customFormat="1"/>
    <row r="406" s="38" customFormat="1"/>
    <row r="407" s="38" customFormat="1"/>
    <row r="408" s="38" customFormat="1"/>
    <row r="409" s="38" customFormat="1"/>
    <row r="410" s="38" customFormat="1"/>
    <row r="411" s="38" customFormat="1"/>
    <row r="412" s="38" customFormat="1"/>
    <row r="413" s="38" customFormat="1"/>
    <row r="414" s="38" customFormat="1"/>
    <row r="415" s="38" customFormat="1"/>
    <row r="416" s="38" customFormat="1"/>
    <row r="417" s="38" customFormat="1"/>
    <row r="418" s="38" customFormat="1"/>
    <row r="419" s="38" customFormat="1"/>
    <row r="420" s="38" customFormat="1"/>
    <row r="421" s="38" customFormat="1"/>
    <row r="422" s="38" customFormat="1"/>
    <row r="423" s="38" customFormat="1"/>
    <row r="424" s="38" customFormat="1"/>
    <row r="425" s="38" customFormat="1"/>
    <row r="426" s="38" customFormat="1"/>
    <row r="427" s="38" customFormat="1"/>
    <row r="428" s="38" customFormat="1"/>
    <row r="429" s="38" customFormat="1"/>
    <row r="430" s="38" customFormat="1"/>
    <row r="431" s="38" customFormat="1"/>
    <row r="432" s="38" customFormat="1"/>
    <row r="433" s="38" customFormat="1"/>
    <row r="434" s="38" customFormat="1"/>
    <row r="435" s="38" customFormat="1"/>
    <row r="436" s="38" customFormat="1"/>
    <row r="437" s="38" customFormat="1"/>
    <row r="438" s="38" customFormat="1"/>
    <row r="439" s="38" customFormat="1"/>
    <row r="440" s="38" customFormat="1"/>
    <row r="441" s="38" customFormat="1"/>
    <row r="442" s="38" customFormat="1"/>
    <row r="443" s="38" customFormat="1"/>
    <row r="444" s="38" customFormat="1"/>
    <row r="445" s="38" customFormat="1"/>
    <row r="446" s="38" customFormat="1"/>
    <row r="447" s="38" customFormat="1"/>
    <row r="448" s="38" customFormat="1"/>
    <row r="449" s="38" customFormat="1"/>
    <row r="450" s="38" customFormat="1"/>
    <row r="451" s="38" customFormat="1"/>
    <row r="452" s="38" customFormat="1"/>
    <row r="453" s="38" customFormat="1"/>
    <row r="454" s="38" customFormat="1"/>
    <row r="455" s="38" customFormat="1"/>
    <row r="456" s="38" customFormat="1"/>
    <row r="457" s="38" customFormat="1"/>
    <row r="458" s="38" customFormat="1"/>
    <row r="459" s="38" customFormat="1"/>
    <row r="460" s="38" customFormat="1"/>
    <row r="461" s="38" customFormat="1"/>
    <row r="462" s="38" customFormat="1"/>
    <row r="463" s="38" customFormat="1"/>
    <row r="464" s="38" customFormat="1"/>
    <row r="465" s="38" customFormat="1"/>
    <row r="466" s="38" customFormat="1"/>
    <row r="467" s="38" customFormat="1"/>
    <row r="468" s="38" customFormat="1"/>
    <row r="469" s="38" customFormat="1"/>
    <row r="470" s="38" customFormat="1"/>
    <row r="471" s="38" customFormat="1"/>
    <row r="472" s="38" customFormat="1"/>
    <row r="473" s="38" customFormat="1"/>
    <row r="474" s="38" customFormat="1"/>
    <row r="475" s="38" customFormat="1"/>
    <row r="476" s="38" customFormat="1"/>
    <row r="477" s="38" customFormat="1"/>
    <row r="478" s="38" customFormat="1"/>
    <row r="479" s="38" customFormat="1"/>
    <row r="480" s="38" customFormat="1"/>
    <row r="481" s="38" customFormat="1"/>
    <row r="482" s="38" customFormat="1"/>
    <row r="483" s="38" customFormat="1"/>
    <row r="484" s="38" customFormat="1"/>
    <row r="485" s="38" customFormat="1"/>
    <row r="486" s="38" customFormat="1"/>
    <row r="487" s="38" customFormat="1"/>
    <row r="488" s="38" customFormat="1"/>
    <row r="489" s="38" customFormat="1"/>
    <row r="490" s="38" customFormat="1"/>
    <row r="491" s="38" customFormat="1"/>
    <row r="492" s="38" customFormat="1"/>
    <row r="493" s="38" customFormat="1"/>
    <row r="494" s="38" customFormat="1"/>
    <row r="495" s="38" customFormat="1"/>
    <row r="496" s="38" customFormat="1"/>
    <row r="497" s="38" customFormat="1"/>
    <row r="498" s="38" customFormat="1"/>
    <row r="499" s="38" customFormat="1"/>
    <row r="500" s="38" customFormat="1"/>
    <row r="501" s="38" customFormat="1"/>
    <row r="502" s="38" customFormat="1"/>
    <row r="503" s="38" customFormat="1"/>
    <row r="504" s="38" customFormat="1"/>
    <row r="505" s="38" customFormat="1"/>
    <row r="506" s="38" customFormat="1"/>
    <row r="507" s="38" customFormat="1"/>
    <row r="508" s="38" customFormat="1"/>
    <row r="509" s="38" customFormat="1"/>
    <row r="510" s="38" customFormat="1"/>
    <row r="511" s="38" customFormat="1"/>
    <row r="512" s="38" customFormat="1"/>
    <row r="513" s="38" customFormat="1"/>
    <row r="514" s="38" customFormat="1"/>
    <row r="515" s="38" customFormat="1"/>
    <row r="516" s="38" customFormat="1"/>
    <row r="517" s="38" customFormat="1"/>
    <row r="518" s="38" customFormat="1"/>
    <row r="519" s="38" customFormat="1"/>
    <row r="520" s="38" customFormat="1"/>
    <row r="521" s="38" customFormat="1"/>
    <row r="522" s="38" customFormat="1"/>
    <row r="523" s="38" customFormat="1"/>
    <row r="524" s="38" customFormat="1"/>
    <row r="525" s="38" customFormat="1"/>
    <row r="526" s="38" customFormat="1"/>
    <row r="527" s="38" customFormat="1"/>
    <row r="528" s="38" customFormat="1"/>
    <row r="529" s="38" customFormat="1"/>
    <row r="530" s="38" customFormat="1"/>
    <row r="531" s="38" customFormat="1"/>
    <row r="532" s="38" customFormat="1"/>
    <row r="533" s="38" customFormat="1"/>
    <row r="534" s="38" customFormat="1"/>
    <row r="535" s="38" customFormat="1"/>
    <row r="536" s="38" customFormat="1"/>
    <row r="537" s="38" customFormat="1"/>
    <row r="538" s="38" customFormat="1"/>
    <row r="539" s="38" customFormat="1"/>
    <row r="540" s="38" customFormat="1"/>
    <row r="541" s="38" customFormat="1"/>
    <row r="542" s="38" customFormat="1"/>
    <row r="543" s="38" customFormat="1"/>
    <row r="544" s="38" customFormat="1"/>
    <row r="545" s="38" customFormat="1"/>
    <row r="546" s="38" customFormat="1"/>
    <row r="547" s="38" customFormat="1"/>
    <row r="548" s="38" customFormat="1"/>
    <row r="549" s="38" customFormat="1"/>
    <row r="550" s="38" customFormat="1"/>
    <row r="551" s="38" customFormat="1"/>
    <row r="552" s="38" customFormat="1"/>
    <row r="553" s="38" customFormat="1"/>
    <row r="554" s="38" customFormat="1"/>
    <row r="555" s="38" customFormat="1"/>
    <row r="556" s="38" customFormat="1"/>
    <row r="557" s="38" customFormat="1"/>
    <row r="558" s="38" customFormat="1"/>
    <row r="559" s="38" customFormat="1"/>
    <row r="560" s="38" customFormat="1"/>
    <row r="561" s="38" customFormat="1"/>
    <row r="562" s="38" customFormat="1"/>
    <row r="563" s="38" customFormat="1"/>
    <row r="564" s="38" customFormat="1"/>
    <row r="565" s="38" customFormat="1"/>
    <row r="566" s="38" customFormat="1"/>
    <row r="567" s="38" customFormat="1"/>
    <row r="568" s="38" customFormat="1"/>
    <row r="569" s="38" customFormat="1"/>
    <row r="570" s="38" customFormat="1"/>
    <row r="571" s="38" customFormat="1"/>
    <row r="572" s="38" customFormat="1"/>
    <row r="573" s="38" customFormat="1"/>
    <row r="574" s="38" customFormat="1"/>
    <row r="575" s="38" customFormat="1"/>
    <row r="576" s="38" customFormat="1"/>
    <row r="577" s="38" customFormat="1"/>
    <row r="578" s="38" customFormat="1"/>
    <row r="579" s="38" customFormat="1"/>
    <row r="580" s="38" customFormat="1"/>
    <row r="581" s="38" customFormat="1"/>
    <row r="582" s="38" customFormat="1"/>
    <row r="583" s="38" customFormat="1"/>
    <row r="584" s="38" customFormat="1"/>
    <row r="585" s="38" customFormat="1"/>
    <row r="586" s="38" customFormat="1"/>
    <row r="587" s="38" customFormat="1"/>
    <row r="588" s="38" customFormat="1"/>
    <row r="589" s="38" customFormat="1"/>
    <row r="590" s="38" customFormat="1"/>
    <row r="591" s="38" customFormat="1"/>
    <row r="592" s="38" customFormat="1"/>
    <row r="593" s="38" customFormat="1"/>
    <row r="594" s="38" customFormat="1"/>
    <row r="595" s="38" customFormat="1"/>
    <row r="596" s="38" customFormat="1"/>
    <row r="597" s="38" customFormat="1"/>
    <row r="598" s="38" customFormat="1"/>
    <row r="599" s="38" customFormat="1"/>
    <row r="600" s="38" customFormat="1"/>
    <row r="601" s="38" customFormat="1"/>
    <row r="602" s="38" customFormat="1"/>
    <row r="603" s="38" customFormat="1"/>
    <row r="604" s="38" customFormat="1"/>
    <row r="605" s="38" customFormat="1"/>
    <row r="606" s="38" customFormat="1"/>
    <row r="607" s="38" customFormat="1"/>
    <row r="608" s="38" customFormat="1"/>
    <row r="609" s="38" customFormat="1"/>
    <row r="610" s="38" customFormat="1"/>
    <row r="611" s="38" customFormat="1"/>
    <row r="612" s="38" customFormat="1"/>
    <row r="613" s="38" customFormat="1"/>
    <row r="614" s="38" customFormat="1"/>
    <row r="615" s="38" customFormat="1"/>
    <row r="616" s="38" customFormat="1"/>
    <row r="617" s="38" customFormat="1"/>
    <row r="618" s="38" customFormat="1"/>
    <row r="619" s="38" customFormat="1"/>
    <row r="620" s="38" customFormat="1"/>
    <row r="621" s="38" customFormat="1"/>
    <row r="622" s="38" customFormat="1"/>
    <row r="623" s="38" customFormat="1"/>
    <row r="624" s="38" customFormat="1"/>
    <row r="625" s="38" customFormat="1"/>
    <row r="626" s="38" customFormat="1"/>
    <row r="627" s="38" customFormat="1"/>
    <row r="628" s="38" customFormat="1"/>
    <row r="629" s="38" customFormat="1"/>
    <row r="630" s="38" customFormat="1"/>
    <row r="631" s="38" customFormat="1"/>
    <row r="632" s="38" customFormat="1"/>
    <row r="633" s="38" customFormat="1"/>
    <row r="634" s="38" customFormat="1"/>
    <row r="635" s="38" customFormat="1"/>
    <row r="636" s="38" customFormat="1"/>
    <row r="637" s="38" customFormat="1"/>
    <row r="638" s="38" customFormat="1"/>
    <row r="639" s="38" customFormat="1"/>
    <row r="640" s="38" customFormat="1"/>
    <row r="641" s="38" customFormat="1"/>
    <row r="642" s="38" customFormat="1"/>
    <row r="643" s="38" customFormat="1"/>
    <row r="644" s="38" customFormat="1"/>
    <row r="645" s="38" customFormat="1"/>
    <row r="646" s="38" customFormat="1"/>
    <row r="647" s="38" customFormat="1"/>
    <row r="648" s="38" customFormat="1"/>
    <row r="649" s="38" customFormat="1"/>
    <row r="650" s="38" customFormat="1"/>
    <row r="651" s="38" customFormat="1"/>
    <row r="652" s="38" customFormat="1"/>
    <row r="653" s="38" customFormat="1"/>
    <row r="654" s="38" customFormat="1"/>
    <row r="655" s="38" customFormat="1"/>
    <row r="656" s="38" customFormat="1"/>
    <row r="657" s="38" customFormat="1"/>
    <row r="658" s="38" customFormat="1"/>
    <row r="659" s="38" customFormat="1"/>
    <row r="660" s="38" customFormat="1"/>
    <row r="661" s="38" customFormat="1"/>
    <row r="662" s="38" customFormat="1"/>
    <row r="663" s="38" customFormat="1"/>
    <row r="664" s="38" customFormat="1"/>
    <row r="665" s="38" customFormat="1"/>
    <row r="666" s="38" customFormat="1"/>
    <row r="667" s="38" customFormat="1"/>
    <row r="668" s="38" customFormat="1"/>
    <row r="669" s="38" customFormat="1"/>
    <row r="670" s="38" customFormat="1"/>
    <row r="671" s="38" customFormat="1"/>
    <row r="672" s="38" customFormat="1"/>
    <row r="673" s="38" customFormat="1"/>
    <row r="674" s="38" customFormat="1"/>
    <row r="675" s="38" customFormat="1"/>
    <row r="676" s="38" customFormat="1"/>
    <row r="677" s="38" customFormat="1"/>
    <row r="678" s="38" customFormat="1"/>
    <row r="679" s="38" customFormat="1"/>
    <row r="680" s="38" customFormat="1"/>
    <row r="681" s="38" customFormat="1"/>
    <row r="682" s="38" customFormat="1"/>
    <row r="683" s="38" customFormat="1"/>
    <row r="684" s="38" customFormat="1"/>
    <row r="685" s="38" customFormat="1"/>
    <row r="686" s="38" customFormat="1"/>
    <row r="687" s="38" customFormat="1"/>
    <row r="688" s="38" customFormat="1"/>
    <row r="689" s="38" customFormat="1"/>
    <row r="690" s="38" customFormat="1"/>
    <row r="691" s="38" customFormat="1"/>
    <row r="692" s="38" customFormat="1"/>
    <row r="693" s="38" customFormat="1"/>
    <row r="694" s="38" customFormat="1"/>
    <row r="695" s="38" customFormat="1"/>
    <row r="696" s="38" customFormat="1"/>
    <row r="697" s="38" customFormat="1"/>
    <row r="698" s="38" customFormat="1"/>
    <row r="699" s="38" customFormat="1"/>
    <row r="700" s="38" customFormat="1"/>
    <row r="701" s="38" customFormat="1"/>
    <row r="702" s="38" customFormat="1"/>
    <row r="703" s="38" customFormat="1"/>
    <row r="704" s="38" customFormat="1"/>
    <row r="705" s="38" customFormat="1"/>
    <row r="706" s="38" customFormat="1"/>
    <row r="707" s="38" customFormat="1"/>
    <row r="708" s="38" customFormat="1"/>
    <row r="709" s="38" customFormat="1"/>
    <row r="710" s="38" customFormat="1"/>
    <row r="711" s="38" customFormat="1"/>
    <row r="712" s="38" customFormat="1"/>
    <row r="713" s="38" customFormat="1"/>
    <row r="714" s="38" customFormat="1"/>
    <row r="715" s="38" customFormat="1"/>
    <row r="716" s="38" customFormat="1"/>
    <row r="717" s="38" customFormat="1"/>
    <row r="718" s="38" customFormat="1"/>
    <row r="719" s="38" customFormat="1"/>
    <row r="720" s="38" customFormat="1"/>
    <row r="721" s="38" customFormat="1"/>
    <row r="722" s="38" customFormat="1"/>
    <row r="723" s="38" customFormat="1"/>
    <row r="724" s="38" customFormat="1"/>
    <row r="725" s="38" customFormat="1"/>
    <row r="726" s="38" customFormat="1"/>
    <row r="727" s="38" customFormat="1"/>
    <row r="728" s="38" customFormat="1"/>
    <row r="729" s="38" customFormat="1"/>
    <row r="730" s="38" customFormat="1"/>
    <row r="731" s="38" customFormat="1"/>
    <row r="732" s="38" customFormat="1"/>
    <row r="733" s="38" customFormat="1"/>
    <row r="734" s="38" customFormat="1"/>
    <row r="735" s="38" customFormat="1"/>
    <row r="736" s="38" customFormat="1"/>
    <row r="737" s="38" customFormat="1"/>
    <row r="738" s="38" customFormat="1"/>
    <row r="739" s="38" customFormat="1"/>
    <row r="740" s="38" customFormat="1"/>
    <row r="741" s="38" customFormat="1"/>
    <row r="742" s="38" customFormat="1"/>
    <row r="743" s="38" customFormat="1"/>
    <row r="744" s="38" customFormat="1"/>
    <row r="745" s="38" customFormat="1"/>
    <row r="746" s="38" customFormat="1"/>
    <row r="747" s="38" customFormat="1"/>
    <row r="748" s="38" customFormat="1"/>
    <row r="749" s="38" customFormat="1"/>
    <row r="750" s="38" customFormat="1"/>
    <row r="751" s="38" customFormat="1"/>
    <row r="752" s="38" customFormat="1"/>
    <row r="753" s="38" customFormat="1"/>
    <row r="754" s="38" customFormat="1"/>
    <row r="755" s="38" customFormat="1"/>
    <row r="756" s="38" customFormat="1"/>
    <row r="757" s="38" customFormat="1"/>
    <row r="758" s="38" customFormat="1"/>
    <row r="759" s="38" customFormat="1"/>
    <row r="760" s="38" customFormat="1"/>
    <row r="761" s="38" customFormat="1"/>
    <row r="762" s="38" customFormat="1"/>
    <row r="763" s="38" customFormat="1"/>
    <row r="764" s="38" customFormat="1"/>
    <row r="765" s="38" customFormat="1"/>
    <row r="766" s="38" customFormat="1"/>
    <row r="767" s="38" customFormat="1"/>
    <row r="768" s="38" customFormat="1"/>
    <row r="769" s="38" customFormat="1"/>
    <row r="770" s="38" customFormat="1"/>
    <row r="771" s="38" customFormat="1"/>
    <row r="772" s="38" customFormat="1"/>
    <row r="773" s="38" customFormat="1"/>
    <row r="774" s="38" customFormat="1"/>
    <row r="775" s="38" customFormat="1"/>
    <row r="776" s="38" customFormat="1"/>
    <row r="777" s="38" customFormat="1"/>
    <row r="778" s="38" customFormat="1"/>
    <row r="779" s="38" customFormat="1"/>
    <row r="780" s="38" customFormat="1"/>
    <row r="781" s="38" customFormat="1"/>
    <row r="782" s="38" customFormat="1"/>
    <row r="783" s="38" customFormat="1"/>
    <row r="784" s="38" customFormat="1"/>
    <row r="785" s="38" customFormat="1"/>
    <row r="786" s="38" customFormat="1"/>
    <row r="787" s="38" customFormat="1"/>
    <row r="788" s="38" customFormat="1"/>
    <row r="789" s="38" customFormat="1"/>
    <row r="790" s="38" customFormat="1"/>
    <row r="791" s="38" customFormat="1"/>
    <row r="792" s="38" customFormat="1"/>
    <row r="793" s="38" customFormat="1"/>
    <row r="794" s="38" customFormat="1"/>
    <row r="795" s="38" customFormat="1"/>
    <row r="796" s="38" customFormat="1"/>
    <row r="797" s="38" customFormat="1"/>
    <row r="798" s="38" customFormat="1"/>
    <row r="799" s="38" customFormat="1"/>
    <row r="800" s="38" customFormat="1"/>
    <row r="801" s="38" customFormat="1"/>
    <row r="802" s="38" customFormat="1"/>
    <row r="803" s="38" customFormat="1"/>
    <row r="804" s="38" customFormat="1"/>
    <row r="805" s="38" customFormat="1"/>
    <row r="806" s="38" customFormat="1"/>
    <row r="807" s="38" customFormat="1"/>
    <row r="808" s="38" customFormat="1"/>
    <row r="809" s="38" customFormat="1"/>
    <row r="810" s="38" customFormat="1"/>
    <row r="811" s="38" customFormat="1"/>
    <row r="812" s="38" customFormat="1"/>
    <row r="813" s="38" customFormat="1"/>
    <row r="814" s="38" customFormat="1"/>
    <row r="815" s="38" customFormat="1"/>
    <row r="816" s="38" customFormat="1"/>
    <row r="817" s="38" customFormat="1"/>
    <row r="818" s="38" customFormat="1"/>
    <row r="819" s="38" customFormat="1"/>
    <row r="820" s="38" customFormat="1"/>
    <row r="821" s="38" customFormat="1"/>
    <row r="822" s="38" customFormat="1"/>
    <row r="823" s="38" customFormat="1"/>
    <row r="824" s="38" customFormat="1"/>
    <row r="825" s="38" customFormat="1"/>
    <row r="826" s="38" customFormat="1"/>
    <row r="827" s="38" customFormat="1"/>
    <row r="828" s="38" customFormat="1"/>
    <row r="829" s="38" customFormat="1"/>
    <row r="830" s="38" customFormat="1"/>
    <row r="831" s="38" customFormat="1"/>
    <row r="832" s="38" customFormat="1"/>
    <row r="833" s="38" customFormat="1"/>
    <row r="834" s="38" customFormat="1"/>
    <row r="835" s="38" customFormat="1"/>
    <row r="836" s="38" customFormat="1"/>
    <row r="837" s="38" customFormat="1"/>
    <row r="838" s="38" customFormat="1"/>
    <row r="839" s="38" customFormat="1"/>
    <row r="840" s="38" customFormat="1"/>
    <row r="841" s="38" customFormat="1"/>
    <row r="842" s="38" customFormat="1"/>
    <row r="843" s="38" customFormat="1"/>
    <row r="844" s="38" customFormat="1"/>
    <row r="845" s="38" customFormat="1"/>
    <row r="846" s="38" customFormat="1"/>
    <row r="847" s="38" customFormat="1"/>
    <row r="848" s="38" customFormat="1"/>
    <row r="849" s="38" customFormat="1"/>
    <row r="850" s="38" customFormat="1"/>
    <row r="851" s="38" customFormat="1"/>
    <row r="852" s="38" customFormat="1"/>
    <row r="853" s="38" customFormat="1"/>
    <row r="854" s="38" customFormat="1"/>
    <row r="855" s="38" customFormat="1"/>
    <row r="856" s="38" customFormat="1"/>
    <row r="857" s="38" customFormat="1"/>
    <row r="858" s="38" customFormat="1"/>
    <row r="859" s="38" customFormat="1"/>
    <row r="860" s="38" customFormat="1"/>
    <row r="861" s="38" customFormat="1"/>
    <row r="862" s="38" customFormat="1"/>
    <row r="863" s="38" customFormat="1"/>
    <row r="864" s="38" customFormat="1"/>
    <row r="865" s="38" customFormat="1"/>
    <row r="866" s="38" customFormat="1"/>
    <row r="867" s="38" customFormat="1"/>
    <row r="868" s="38" customFormat="1"/>
    <row r="869" s="38" customFormat="1"/>
    <row r="870" s="38" customFormat="1"/>
    <row r="871" s="38" customFormat="1"/>
    <row r="872" s="38" customFormat="1"/>
    <row r="873" s="38" customFormat="1"/>
    <row r="874" s="38" customFormat="1"/>
    <row r="875" s="38" customFormat="1"/>
    <row r="876" s="38" customFormat="1"/>
    <row r="877" s="38" customFormat="1"/>
    <row r="878" s="38" customFormat="1"/>
    <row r="879" s="38" customFormat="1"/>
    <row r="880" s="38" customFormat="1"/>
    <row r="881" s="38" customFormat="1"/>
    <row r="882" s="38" customFormat="1"/>
    <row r="883" s="38" customFormat="1"/>
    <row r="884" s="38" customFormat="1"/>
    <row r="885" s="38" customFormat="1"/>
    <row r="886" s="38" customFormat="1"/>
    <row r="887" s="38" customFormat="1"/>
    <row r="888" s="38" customFormat="1"/>
    <row r="889" s="38" customFormat="1"/>
    <row r="890" s="38" customFormat="1"/>
    <row r="891" s="38" customFormat="1"/>
    <row r="892" s="38" customFormat="1"/>
    <row r="893" s="38" customFormat="1"/>
    <row r="894" s="38" customFormat="1"/>
    <row r="895" s="38" customFormat="1"/>
    <row r="896" s="38" customFormat="1"/>
    <row r="897" s="38" customFormat="1"/>
    <row r="898" s="38" customFormat="1"/>
    <row r="899" s="38" customFormat="1"/>
    <row r="900" s="38" customFormat="1"/>
    <row r="901" s="38" customFormat="1"/>
    <row r="902" s="38" customFormat="1"/>
    <row r="903" s="38" customFormat="1"/>
    <row r="904" s="38" customFormat="1"/>
    <row r="905" s="38" customFormat="1"/>
    <row r="906" s="38" customFormat="1"/>
    <row r="907" s="38" customFormat="1"/>
    <row r="908" s="38" customFormat="1"/>
    <row r="909" s="38" customFormat="1"/>
    <row r="910" s="38" customFormat="1"/>
    <row r="911" s="38" customFormat="1"/>
    <row r="912" s="38" customFormat="1"/>
    <row r="913" s="38" customFormat="1"/>
    <row r="914" s="38" customFormat="1"/>
    <row r="915" s="38" customFormat="1"/>
    <row r="916" s="38" customFormat="1"/>
    <row r="917" s="38" customFormat="1"/>
    <row r="918" s="38" customFormat="1"/>
    <row r="919" s="38" customFormat="1"/>
    <row r="920" s="38" customFormat="1"/>
    <row r="921" s="38" customFormat="1"/>
    <row r="922" s="38" customFormat="1"/>
    <row r="923" s="38" customFormat="1"/>
    <row r="924" s="38" customFormat="1"/>
    <row r="925" s="38" customFormat="1"/>
    <row r="926" s="38" customFormat="1"/>
    <row r="927" s="38" customFormat="1"/>
    <row r="928" s="38" customFormat="1"/>
    <row r="929" s="38" customFormat="1"/>
    <row r="930" s="38" customFormat="1"/>
    <row r="931" s="38" customFormat="1"/>
    <row r="932" s="38" customFormat="1"/>
    <row r="933" s="38" customFormat="1"/>
    <row r="934" s="38" customFormat="1"/>
    <row r="935" s="38" customFormat="1"/>
    <row r="936" s="38" customFormat="1"/>
    <row r="937" s="38" customFormat="1"/>
    <row r="938" s="38" customFormat="1"/>
    <row r="939" s="38" customFormat="1"/>
    <row r="940" s="38" customFormat="1"/>
    <row r="941" s="38" customFormat="1"/>
    <row r="942" s="38" customFormat="1"/>
    <row r="943" s="38" customFormat="1"/>
    <row r="944" s="38" customFormat="1"/>
    <row r="945" s="38" customFormat="1"/>
    <row r="946" s="38" customFormat="1"/>
    <row r="947" s="38" customFormat="1"/>
    <row r="948" s="38" customFormat="1"/>
    <row r="949" s="38" customFormat="1"/>
    <row r="950" s="38" customFormat="1"/>
    <row r="951" s="38" customFormat="1"/>
    <row r="952" s="38" customFormat="1"/>
    <row r="953" s="38" customFormat="1"/>
    <row r="954" s="38" customFormat="1"/>
    <row r="955" s="38" customFormat="1"/>
    <row r="956" s="38" customFormat="1"/>
    <row r="957" s="38" customFormat="1"/>
    <row r="958" s="38" customFormat="1"/>
    <row r="959" s="38" customFormat="1"/>
    <row r="960" s="38" customFormat="1"/>
    <row r="961" s="38" customFormat="1"/>
    <row r="962" s="38" customFormat="1"/>
    <row r="963" s="38" customFormat="1"/>
    <row r="964" s="38" customFormat="1"/>
    <row r="965" s="38" customFormat="1"/>
    <row r="966" s="38" customFormat="1"/>
    <row r="967" s="38" customFormat="1"/>
    <row r="968" s="38" customFormat="1"/>
    <row r="969" s="38" customFormat="1"/>
    <row r="970" s="38" customFormat="1"/>
    <row r="971" s="38" customFormat="1"/>
    <row r="972" s="38" customFormat="1"/>
    <row r="973" s="38" customFormat="1"/>
    <row r="974" s="38" customFormat="1"/>
    <row r="975" s="38" customFormat="1"/>
    <row r="976" s="38" customFormat="1"/>
    <row r="977" s="38" customFormat="1"/>
    <row r="978" s="38" customFormat="1"/>
    <row r="979" s="38" customFormat="1"/>
    <row r="980" s="38" customFormat="1"/>
    <row r="981" s="38" customFormat="1"/>
    <row r="982" s="38" customFormat="1"/>
    <row r="983" s="38" customFormat="1"/>
    <row r="984" s="38" customFormat="1"/>
    <row r="985" s="38" customFormat="1"/>
    <row r="986" s="38" customFormat="1"/>
    <row r="987" s="38" customFormat="1"/>
    <row r="988" s="38" customFormat="1"/>
    <row r="989" s="38" customFormat="1"/>
    <row r="990" s="38" customFormat="1"/>
    <row r="991" s="38" customFormat="1"/>
    <row r="992" s="38" customFormat="1"/>
    <row r="993" s="38" customFormat="1"/>
    <row r="994" s="38" customFormat="1"/>
    <row r="995" s="38" customFormat="1"/>
    <row r="996" s="38" customFormat="1"/>
    <row r="997" s="38" customFormat="1"/>
    <row r="998" s="38" customFormat="1"/>
    <row r="999" s="38" customFormat="1"/>
    <row r="1000" s="38" customFormat="1"/>
    <row r="1001" s="38" customFormat="1"/>
    <row r="1002" s="38" customFormat="1"/>
    <row r="1003" s="38" customFormat="1"/>
    <row r="1004" s="38" customFormat="1"/>
    <row r="1005" s="38" customFormat="1"/>
    <row r="1006" s="38" customFormat="1"/>
    <row r="1007" s="38" customFormat="1"/>
    <row r="1008" s="38" customFormat="1"/>
    <row r="1009" s="38" customFormat="1"/>
    <row r="1010" s="38" customFormat="1"/>
    <row r="1011" s="38" customFormat="1"/>
    <row r="1012" s="38" customFormat="1"/>
    <row r="1013" s="38" customFormat="1"/>
    <row r="1014" s="38" customFormat="1"/>
    <row r="1015" s="38" customFormat="1"/>
    <row r="1016" s="38" customFormat="1"/>
    <row r="1017" s="38" customFormat="1"/>
    <row r="1018" s="38" customFormat="1"/>
    <row r="1019" s="38" customFormat="1"/>
    <row r="1020" s="38" customFormat="1"/>
    <row r="1021" s="38" customFormat="1"/>
    <row r="1022" s="38" customFormat="1"/>
    <row r="1023" s="38" customFormat="1"/>
    <row r="1024" s="38" customFormat="1"/>
    <row r="1025" s="38" customFormat="1"/>
    <row r="1026" s="38" customFormat="1"/>
    <row r="1027" s="38" customFormat="1"/>
    <row r="1028" s="38" customFormat="1"/>
    <row r="1029" s="38" customFormat="1"/>
    <row r="1030" s="38" customFormat="1"/>
    <row r="1031" s="38" customFormat="1"/>
    <row r="1032" s="38" customFormat="1"/>
    <row r="1033" s="38" customFormat="1"/>
    <row r="1034" s="38" customFormat="1"/>
    <row r="1035" s="38" customFormat="1"/>
    <row r="1036" s="38" customFormat="1"/>
    <row r="1037" s="38" customFormat="1"/>
    <row r="1038" s="38" customFormat="1"/>
    <row r="1039" s="38" customFormat="1"/>
    <row r="1040" s="38" customFormat="1"/>
    <row r="1041" s="38" customFormat="1"/>
    <row r="1042" s="38" customFormat="1"/>
    <row r="1043" s="38" customFormat="1"/>
    <row r="1044" s="38" customFormat="1"/>
    <row r="1045" s="38" customFormat="1"/>
    <row r="1046" s="38" customFormat="1"/>
    <row r="1047" s="38" customFormat="1"/>
    <row r="1048" s="38" customFormat="1"/>
    <row r="1049" s="38" customFormat="1"/>
    <row r="1050" s="38" customFormat="1"/>
    <row r="1051" s="38" customFormat="1"/>
    <row r="1052" s="38" customFormat="1"/>
    <row r="1053" s="38" customFormat="1"/>
    <row r="1054" s="38" customFormat="1"/>
    <row r="1055" s="38" customFormat="1"/>
    <row r="1056" s="38" customFormat="1"/>
    <row r="1057" s="38" customFormat="1"/>
    <row r="1058" s="38" customFormat="1"/>
    <row r="1059" s="38" customFormat="1"/>
    <row r="1060" s="38" customFormat="1"/>
    <row r="1061" s="38" customFormat="1"/>
    <row r="1062" s="38" customFormat="1"/>
    <row r="1063" s="38" customFormat="1"/>
    <row r="1064" s="38" customFormat="1"/>
    <row r="1065" s="38" customFormat="1"/>
    <row r="1066" s="38" customFormat="1"/>
    <row r="1067" s="38" customFormat="1"/>
    <row r="1068" s="38" customFormat="1"/>
    <row r="1069" s="38" customFormat="1"/>
    <row r="1070" s="38" customFormat="1"/>
    <row r="1071" s="38" customFormat="1"/>
    <row r="1072" s="38" customFormat="1"/>
    <row r="1073" s="38" customFormat="1"/>
    <row r="1074" s="38" customFormat="1"/>
    <row r="1075" s="38" customFormat="1"/>
    <row r="1076" s="38" customFormat="1"/>
    <row r="1077" s="38" customFormat="1"/>
    <row r="1078" s="38" customFormat="1"/>
    <row r="1079" s="38" customFormat="1"/>
    <row r="1080" s="38" customFormat="1"/>
    <row r="1081" s="38" customFormat="1"/>
    <row r="1082" s="38" customFormat="1"/>
    <row r="1083" s="38" customFormat="1"/>
    <row r="1084" s="38" customFormat="1"/>
    <row r="1085" s="38" customFormat="1"/>
    <row r="1086" s="38" customFormat="1"/>
    <row r="1087" s="38" customFormat="1"/>
    <row r="1088" s="38" customFormat="1"/>
    <row r="1089" s="38" customFormat="1"/>
    <row r="1090" s="38" customFormat="1"/>
    <row r="1091" s="38" customFormat="1"/>
    <row r="1092" s="38" customFormat="1"/>
    <row r="1093" s="38" customFormat="1"/>
    <row r="1094" s="38" customFormat="1"/>
    <row r="1095" s="38" customFormat="1"/>
    <row r="1096" s="38" customFormat="1"/>
    <row r="1097" s="38" customFormat="1"/>
    <row r="1098" s="38" customFormat="1"/>
    <row r="1099" s="38" customFormat="1"/>
    <row r="1100" s="38" customFormat="1"/>
    <row r="1101" s="38" customFormat="1"/>
    <row r="1102" s="38" customFormat="1"/>
    <row r="1103" s="38" customFormat="1"/>
    <row r="1104" s="38" customFormat="1"/>
    <row r="1105" s="38" customFormat="1"/>
    <row r="1106" s="38" customFormat="1"/>
    <row r="1107" s="38" customFormat="1"/>
    <row r="1108" s="38" customFormat="1"/>
    <row r="1109" s="38" customFormat="1"/>
    <row r="1110" s="38" customFormat="1"/>
    <row r="1111" s="38" customFormat="1"/>
    <row r="1112" s="38" customFormat="1"/>
    <row r="1113" s="38" customFormat="1"/>
    <row r="1114" s="38" customFormat="1"/>
    <row r="1115" s="38" customFormat="1"/>
    <row r="1116" s="38" customFormat="1"/>
    <row r="1117" s="38" customFormat="1"/>
    <row r="1118" s="38" customFormat="1"/>
    <row r="1119" s="38" customFormat="1"/>
    <row r="1120" s="38" customFormat="1"/>
    <row r="1121" s="38" customFormat="1"/>
    <row r="1122" s="38" customFormat="1"/>
    <row r="1123" s="38" customFormat="1"/>
    <row r="1124" s="38" customFormat="1"/>
    <row r="1125" s="38" customFormat="1"/>
    <row r="1126" s="38" customFormat="1"/>
    <row r="1127" s="38" customFormat="1"/>
    <row r="1128" s="38" customFormat="1"/>
    <row r="1129" s="38" customFormat="1"/>
    <row r="1130" s="38" customFormat="1"/>
    <row r="1131" s="38" customFormat="1"/>
    <row r="1132" s="38" customFormat="1"/>
    <row r="1133" s="38" customFormat="1"/>
    <row r="1134" s="38" customFormat="1"/>
    <row r="1135" s="38" customFormat="1"/>
    <row r="1136" s="38" customFormat="1"/>
    <row r="1137" s="38" customFormat="1"/>
    <row r="1138" s="38" customFormat="1"/>
    <row r="1139" s="38" customFormat="1"/>
    <row r="1140" s="38" customFormat="1"/>
    <row r="1141" s="38" customFormat="1"/>
    <row r="1142" s="38" customFormat="1"/>
    <row r="1143" s="38" customFormat="1"/>
    <row r="1144" s="38" customFormat="1"/>
    <row r="1145" s="38" customFormat="1"/>
    <row r="1146" s="38" customFormat="1"/>
    <row r="1147" s="38" customFormat="1"/>
    <row r="1148" s="38" customFormat="1"/>
    <row r="1149" s="38" customFormat="1"/>
    <row r="1150" s="38" customFormat="1"/>
    <row r="1151" s="38" customFormat="1"/>
    <row r="1152" s="38" customFormat="1"/>
    <row r="1153" s="38" customFormat="1"/>
    <row r="1154" s="38" customFormat="1"/>
    <row r="1155" s="38" customFormat="1"/>
    <row r="1156" s="38" customFormat="1"/>
    <row r="1157" s="38" customFormat="1"/>
    <row r="1158" s="38" customFormat="1"/>
    <row r="1159" s="38" customFormat="1"/>
    <row r="1160" s="38" customFormat="1"/>
    <row r="1161" s="38" customFormat="1"/>
    <row r="1162" s="38" customFormat="1"/>
    <row r="1163" s="38" customFormat="1"/>
    <row r="1164" s="38" customFormat="1"/>
    <row r="1165" s="38" customFormat="1"/>
    <row r="1166" s="38" customFormat="1"/>
    <row r="1167" s="38" customFormat="1"/>
    <row r="1168" s="38" customFormat="1"/>
    <row r="1169" s="38" customFormat="1"/>
    <row r="1170" s="38" customFormat="1"/>
    <row r="1171" s="38" customFormat="1"/>
    <row r="1172" s="38" customFormat="1"/>
    <row r="1173" s="38" customFormat="1"/>
    <row r="1174" s="38" customFormat="1"/>
    <row r="1175" s="38" customFormat="1"/>
    <row r="1176" s="38" customFormat="1"/>
    <row r="1177" s="38" customFormat="1"/>
    <row r="1178" s="38" customFormat="1"/>
    <row r="1179" s="38" customFormat="1"/>
    <row r="1180" s="38" customFormat="1"/>
    <row r="1181" s="38" customFormat="1"/>
    <row r="1182" s="38" customFormat="1"/>
    <row r="1183" s="38" customFormat="1"/>
    <row r="1184" s="38" customFormat="1"/>
    <row r="1185" s="38" customFormat="1"/>
    <row r="1186" s="38" customFormat="1"/>
    <row r="1187" s="38" customFormat="1"/>
    <row r="1188" s="38" customFormat="1"/>
    <row r="1189" s="38" customFormat="1"/>
    <row r="1190" s="38" customFormat="1"/>
    <row r="1191" s="38" customFormat="1"/>
    <row r="1192" s="38" customFormat="1"/>
    <row r="1193" s="38" customFormat="1"/>
    <row r="1194" s="38" customFormat="1"/>
    <row r="1195" s="38" customFormat="1"/>
    <row r="1196" s="38" customFormat="1"/>
    <row r="1197" s="38" customFormat="1"/>
    <row r="1198" s="38" customFormat="1"/>
    <row r="1199" s="38" customFormat="1"/>
    <row r="1200" s="38" customFormat="1"/>
    <row r="1201" s="38" customFormat="1"/>
    <row r="1202" s="38" customFormat="1"/>
    <row r="1203" s="38" customFormat="1"/>
    <row r="1204" s="38" customFormat="1"/>
    <row r="1205" s="38" customFormat="1"/>
    <row r="1206" s="38" customFormat="1"/>
    <row r="1207" s="38" customFormat="1"/>
    <row r="1208" s="38" customFormat="1"/>
    <row r="1209" s="38" customFormat="1"/>
    <row r="1210" s="38" customFormat="1"/>
    <row r="1211" s="38" customFormat="1"/>
    <row r="1212" s="38" customFormat="1"/>
    <row r="1213" s="38" customFormat="1"/>
    <row r="1214" s="38" customFormat="1"/>
    <row r="1215" s="38" customFormat="1"/>
    <row r="1216" s="38" customFormat="1"/>
    <row r="1217" s="38" customFormat="1"/>
    <row r="1218" s="38" customFormat="1"/>
    <row r="1219" s="38" customFormat="1"/>
    <row r="1220" s="38" customFormat="1"/>
    <row r="1221" s="38" customFormat="1"/>
    <row r="1222" s="38" customFormat="1"/>
    <row r="1223" s="38" customFormat="1"/>
    <row r="1224" s="38" customFormat="1"/>
    <row r="1225" s="38" customFormat="1"/>
    <row r="1226" s="38" customFormat="1"/>
    <row r="1227" s="38" customFormat="1"/>
    <row r="1228" s="38" customFormat="1"/>
    <row r="1229" s="38" customFormat="1"/>
    <row r="1230" s="38" customFormat="1"/>
    <row r="1231" s="38" customFormat="1"/>
    <row r="1232" s="38" customFormat="1"/>
    <row r="1233" s="38" customFormat="1"/>
    <row r="1234" s="38" customFormat="1"/>
    <row r="1235" s="38" customFormat="1"/>
    <row r="1236" s="38" customFormat="1"/>
    <row r="1237" s="38" customFormat="1"/>
    <row r="1238" s="38" customFormat="1"/>
    <row r="1239" s="38" customFormat="1"/>
    <row r="1240" s="38" customFormat="1"/>
    <row r="1241" s="38" customFormat="1"/>
    <row r="1242" s="38" customFormat="1"/>
    <row r="1243" s="38" customFormat="1"/>
    <row r="1244" s="38" customFormat="1"/>
    <row r="1245" s="38" customFormat="1"/>
    <row r="1246" s="38" customFormat="1"/>
    <row r="1247" s="38" customFormat="1"/>
    <row r="1248" s="38" customFormat="1"/>
    <row r="1249" s="38" customFormat="1"/>
    <row r="1250" s="38" customFormat="1"/>
    <row r="1251" s="38" customFormat="1"/>
    <row r="1252" s="38" customFormat="1"/>
    <row r="1253" s="38" customFormat="1"/>
    <row r="1254" s="38" customFormat="1"/>
    <row r="1255" s="38" customFormat="1"/>
    <row r="1256" s="38" customFormat="1"/>
    <row r="1257" s="38" customFormat="1"/>
    <row r="1258" s="38" customFormat="1"/>
    <row r="1259" s="38" customFormat="1"/>
    <row r="1260" s="38" customFormat="1"/>
    <row r="1261" s="38" customFormat="1"/>
    <row r="1262" s="38" customFormat="1"/>
    <row r="1263" s="38" customFormat="1"/>
    <row r="1264" s="38" customFormat="1"/>
    <row r="1265" s="38" customFormat="1"/>
    <row r="1266" s="38" customFormat="1"/>
    <row r="1267" s="38" customFormat="1"/>
    <row r="1268" s="38" customFormat="1"/>
    <row r="1269" s="38" customFormat="1"/>
    <row r="1270" s="38" customFormat="1"/>
    <row r="1271" s="38" customFormat="1"/>
    <row r="1272" s="38" customFormat="1"/>
    <row r="1273" s="38" customFormat="1"/>
    <row r="1274" s="38" customFormat="1"/>
    <row r="1275" s="38" customFormat="1"/>
    <row r="1276" s="38" customFormat="1"/>
    <row r="1277" s="38" customFormat="1"/>
    <row r="1278" s="38" customFormat="1"/>
    <row r="1279" s="38" customFormat="1"/>
    <row r="1280" s="38" customFormat="1"/>
    <row r="1281" s="38" customFormat="1"/>
    <row r="1282" s="38" customFormat="1"/>
    <row r="1283" s="38" customFormat="1"/>
    <row r="1284" s="38" customFormat="1"/>
    <row r="1285" s="38" customFormat="1"/>
    <row r="1286" s="38" customFormat="1"/>
    <row r="1287" s="38" customFormat="1"/>
    <row r="1288" s="38" customFormat="1"/>
    <row r="1289" s="38" customFormat="1"/>
    <row r="1290" s="38" customFormat="1"/>
    <row r="1291" s="38" customFormat="1"/>
    <row r="1292" s="38" customFormat="1"/>
    <row r="1293" s="38" customFormat="1"/>
    <row r="1294" s="38" customFormat="1"/>
    <row r="1295" s="38" customFormat="1"/>
    <row r="1296" s="38" customFormat="1"/>
    <row r="1297" s="38" customFormat="1"/>
    <row r="1298" s="38" customFormat="1"/>
    <row r="1299" s="38" customFormat="1"/>
    <row r="1300" s="38" customFormat="1"/>
    <row r="1301" s="38" customFormat="1"/>
    <row r="1302" s="38" customFormat="1"/>
    <row r="1303" s="38" customFormat="1"/>
    <row r="1304" s="38" customFormat="1"/>
    <row r="1305" s="38" customFormat="1"/>
    <row r="1306" s="38" customFormat="1"/>
    <row r="1307" s="38" customFormat="1"/>
    <row r="1308" s="38" customFormat="1"/>
    <row r="1309" s="38" customFormat="1"/>
    <row r="1310" s="38" customFormat="1"/>
    <row r="1311" s="38" customFormat="1"/>
    <row r="1312" s="38" customFormat="1"/>
    <row r="1313" s="38" customFormat="1"/>
    <row r="1314" s="38" customFormat="1"/>
    <row r="1315" s="38" customFormat="1"/>
    <row r="1316" s="38" customFormat="1"/>
    <row r="1317" s="38" customFormat="1"/>
    <row r="1318" s="38" customFormat="1"/>
    <row r="1319" s="38" customFormat="1"/>
    <row r="1320" s="38" customFormat="1"/>
    <row r="1321" s="38" customFormat="1"/>
    <row r="1322" s="38" customFormat="1"/>
    <row r="1323" s="38" customFormat="1"/>
    <row r="1324" s="38" customFormat="1"/>
    <row r="1325" s="38" customFormat="1"/>
    <row r="1326" s="38" customFormat="1"/>
    <row r="1327" s="38" customFormat="1"/>
    <row r="1328" s="38" customFormat="1"/>
    <row r="1329" s="38" customFormat="1"/>
    <row r="1330" s="38" customFormat="1"/>
    <row r="1331" s="38" customFormat="1"/>
    <row r="1332" s="38" customFormat="1"/>
    <row r="1333" s="38" customFormat="1"/>
    <row r="1334" s="38" customFormat="1"/>
    <row r="1335" s="38" customFormat="1"/>
    <row r="1336" s="38" customFormat="1"/>
    <row r="1337" s="38" customFormat="1"/>
    <row r="1338" s="38" customFormat="1"/>
    <row r="1339" s="38" customFormat="1"/>
    <row r="1340" s="38" customFormat="1"/>
    <row r="1341" s="38" customFormat="1"/>
    <row r="1342" s="38" customFormat="1"/>
    <row r="1343" s="38" customFormat="1"/>
    <row r="1344" s="38" customFormat="1"/>
    <row r="1345" s="38" customFormat="1"/>
    <row r="1346" s="38" customFormat="1"/>
    <row r="1347" s="38" customFormat="1"/>
    <row r="1348" s="38" customFormat="1"/>
    <row r="1349" s="38" customFormat="1"/>
    <row r="1350" s="38" customFormat="1"/>
    <row r="1351" s="38" customFormat="1"/>
    <row r="1352" s="38" customFormat="1"/>
    <row r="1353" s="38" customFormat="1"/>
    <row r="1354" s="38" customFormat="1"/>
    <row r="1355" s="38" customFormat="1"/>
    <row r="1356" s="38" customFormat="1"/>
    <row r="1357" s="38" customFormat="1"/>
    <row r="1358" s="38" customFormat="1"/>
    <row r="1359" s="38" customFormat="1"/>
    <row r="1360" s="38" customFormat="1"/>
    <row r="1361" s="38" customFormat="1"/>
    <row r="1362" s="38" customFormat="1"/>
    <row r="1363" s="38" customFormat="1"/>
    <row r="1364" s="38" customFormat="1"/>
    <row r="1365" s="38" customFormat="1"/>
    <row r="1366" s="38" customFormat="1"/>
    <row r="1367" s="38" customFormat="1"/>
    <row r="1368" s="38" customFormat="1"/>
    <row r="1369" s="38" customFormat="1"/>
    <row r="1370" s="38" customFormat="1"/>
    <row r="1371" s="38" customFormat="1"/>
    <row r="1372" s="38" customFormat="1"/>
    <row r="1373" s="38" customFormat="1"/>
    <row r="1374" s="38" customFormat="1"/>
    <row r="1375" s="38" customFormat="1"/>
    <row r="1376" s="38" customFormat="1"/>
    <row r="1377" s="38" customFormat="1"/>
    <row r="1378" s="38" customFormat="1"/>
    <row r="1379" s="38" customFormat="1"/>
    <row r="1380" s="38" customFormat="1"/>
    <row r="1381" s="38" customFormat="1"/>
    <row r="1382" s="38" customFormat="1"/>
    <row r="1383" s="38" customFormat="1"/>
    <row r="1384" s="38" customFormat="1"/>
    <row r="1385" s="38" customFormat="1"/>
    <row r="1386" s="38" customFormat="1"/>
    <row r="1387" s="38" customFormat="1"/>
    <row r="1388" s="38" customFormat="1"/>
    <row r="1389" s="38" customFormat="1"/>
    <row r="1390" s="38" customFormat="1"/>
    <row r="1391" s="38" customFormat="1"/>
    <row r="1392" s="38" customFormat="1"/>
    <row r="1393" s="38" customFormat="1"/>
    <row r="1394" s="38" customFormat="1"/>
    <row r="1395" s="38" customFormat="1"/>
    <row r="1396" s="38" customFormat="1"/>
    <row r="1397" s="38" customFormat="1"/>
    <row r="1398" s="38" customFormat="1"/>
    <row r="1399" s="38" customFormat="1"/>
    <row r="1400" s="38" customFormat="1"/>
    <row r="1401" s="38" customFormat="1"/>
    <row r="1402" s="38" customFormat="1"/>
    <row r="1403" s="38" customFormat="1"/>
    <row r="1404" s="38" customFormat="1"/>
    <row r="1405" s="38" customFormat="1"/>
    <row r="1406" s="38" customFormat="1"/>
    <row r="1407" s="38" customFormat="1"/>
    <row r="1408" s="38" customFormat="1"/>
    <row r="1409" s="38" customFormat="1"/>
    <row r="1410" s="38" customFormat="1"/>
    <row r="1411" s="38" customFormat="1"/>
    <row r="1412" s="38" customFormat="1"/>
    <row r="1413" s="38" customFormat="1"/>
    <row r="1414" s="38" customFormat="1"/>
    <row r="1415" s="38" customFormat="1"/>
    <row r="1416" s="38" customFormat="1"/>
    <row r="1417" s="38" customFormat="1"/>
    <row r="1418" s="38" customFormat="1"/>
    <row r="1419" s="38" customFormat="1"/>
    <row r="1420" s="38" customFormat="1"/>
    <row r="1421" s="38" customFormat="1"/>
    <row r="1422" s="38" customFormat="1"/>
    <row r="1423" s="38" customFormat="1"/>
    <row r="1424" s="38" customFormat="1"/>
    <row r="1425" s="38" customFormat="1"/>
    <row r="1426" s="38" customFormat="1"/>
    <row r="1427" s="38" customFormat="1"/>
    <row r="1428" s="38" customFormat="1"/>
    <row r="1429" s="38" customFormat="1"/>
    <row r="1430" s="38" customFormat="1"/>
    <row r="1431" s="38" customFormat="1"/>
    <row r="1432" s="38" customFormat="1"/>
    <row r="1433" s="38" customFormat="1"/>
    <row r="1434" s="38" customFormat="1"/>
    <row r="1435" s="38" customFormat="1"/>
    <row r="1436" s="38" customFormat="1"/>
    <row r="1437" s="38" customFormat="1"/>
    <row r="1438" s="38" customFormat="1"/>
    <row r="1439" s="38" customFormat="1"/>
    <row r="1440" s="38" customFormat="1"/>
    <row r="1441" s="38" customFormat="1"/>
    <row r="1442" s="38" customFormat="1"/>
    <row r="1443" s="38" customFormat="1"/>
    <row r="1444" s="38" customFormat="1"/>
    <row r="1445" s="38" customFormat="1"/>
    <row r="1446" s="38" customFormat="1"/>
    <row r="1447" s="38" customFormat="1"/>
    <row r="1448" s="38" customFormat="1"/>
    <row r="1449" s="38" customFormat="1"/>
    <row r="1450" s="38" customFormat="1"/>
    <row r="1451" s="38" customFormat="1"/>
    <row r="1452" s="38" customFormat="1"/>
    <row r="1453" s="38" customFormat="1"/>
    <row r="1454" s="38" customFormat="1"/>
    <row r="1455" s="38" customFormat="1"/>
    <row r="1456" s="38" customFormat="1"/>
    <row r="1457" s="38" customFormat="1"/>
    <row r="1458" s="38" customFormat="1"/>
    <row r="1459" s="38" customFormat="1"/>
    <row r="1460" s="38" customFormat="1"/>
    <row r="1461" s="38" customFormat="1"/>
    <row r="1462" s="38" customFormat="1"/>
    <row r="1463" s="38" customFormat="1"/>
    <row r="1464" s="38" customFormat="1"/>
    <row r="1465" s="38" customFormat="1"/>
    <row r="1466" s="38" customFormat="1"/>
    <row r="1467" s="38" customFormat="1"/>
    <row r="1468" s="38" customFormat="1"/>
    <row r="1469" s="38" customFormat="1"/>
    <row r="1470" s="38" customFormat="1"/>
    <row r="1471" s="38" customFormat="1"/>
    <row r="1472" s="38" customFormat="1"/>
    <row r="1473" s="38" customFormat="1"/>
    <row r="1474" s="38" customFormat="1"/>
    <row r="1475" s="38" customFormat="1"/>
    <row r="1476" s="38" customFormat="1"/>
    <row r="1477" s="38" customFormat="1"/>
    <row r="1478" s="38" customFormat="1"/>
    <row r="1479" s="38" customFormat="1"/>
    <row r="1480" s="38" customFormat="1"/>
    <row r="1481" s="38" customFormat="1"/>
    <row r="1482" s="38" customFormat="1"/>
    <row r="1483" s="38" customFormat="1"/>
    <row r="1484" s="38" customFormat="1"/>
    <row r="1485" s="38" customFormat="1"/>
    <row r="1486" s="38" customFormat="1"/>
    <row r="1487" s="38" customFormat="1"/>
    <row r="1488" s="38" customFormat="1"/>
    <row r="1489" s="38" customFormat="1"/>
    <row r="1490" s="38" customFormat="1"/>
    <row r="1491" s="38" customFormat="1"/>
    <row r="1492" s="38" customFormat="1"/>
    <row r="1493" s="38" customFormat="1"/>
    <row r="1494" s="38" customFormat="1"/>
    <row r="1495" s="38" customFormat="1"/>
    <row r="1496" s="38" customFormat="1"/>
    <row r="1497" s="38" customFormat="1"/>
    <row r="1498" s="38" customFormat="1"/>
    <row r="1499" s="38" customFormat="1"/>
    <row r="1500" s="38" customFormat="1"/>
    <row r="1501" s="38" customFormat="1"/>
    <row r="1502" s="38" customFormat="1"/>
    <row r="1503" s="38" customFormat="1"/>
    <row r="1504" s="38" customFormat="1"/>
    <row r="1505" s="38" customFormat="1"/>
    <row r="1506" s="38" customFormat="1"/>
    <row r="1507" s="38" customFormat="1"/>
    <row r="1508" s="38" customFormat="1"/>
    <row r="1509" s="38" customFormat="1"/>
    <row r="1510" s="38" customFormat="1"/>
    <row r="1511" s="38" customFormat="1"/>
    <row r="1512" s="38" customFormat="1"/>
    <row r="1513" s="38" customFormat="1"/>
    <row r="1514" s="38" customFormat="1"/>
    <row r="1515" s="38" customFormat="1"/>
    <row r="1516" s="38" customFormat="1"/>
    <row r="1517" s="38" customFormat="1"/>
    <row r="1518" s="38" customFormat="1"/>
    <row r="1519" s="38" customFormat="1"/>
    <row r="1520" s="38" customFormat="1"/>
    <row r="1521" s="38" customFormat="1"/>
    <row r="1522" s="38" customFormat="1"/>
    <row r="1523" s="38" customFormat="1"/>
    <row r="1524" s="38" customFormat="1"/>
    <row r="1525" s="38" customFormat="1"/>
    <row r="1526" s="38" customFormat="1"/>
    <row r="1527" s="38" customFormat="1"/>
    <row r="1528" s="38" customFormat="1"/>
    <row r="1529" s="38" customFormat="1"/>
    <row r="1530" s="38" customFormat="1"/>
    <row r="1531" s="38" customFormat="1"/>
    <row r="1532" s="38" customFormat="1"/>
    <row r="1533" s="38" customFormat="1"/>
    <row r="1534" s="38" customFormat="1"/>
    <row r="1535" s="38" customFormat="1"/>
    <row r="1536" s="38" customFormat="1"/>
    <row r="1537" s="38" customFormat="1"/>
    <row r="1538" s="38" customFormat="1"/>
    <row r="1539" s="38" customFormat="1"/>
    <row r="1540" s="38" customFormat="1"/>
    <row r="1541" s="38" customFormat="1"/>
    <row r="1542" s="38" customFormat="1"/>
    <row r="1543" s="38" customFormat="1"/>
    <row r="1544" s="38" customFormat="1"/>
    <row r="1545" s="38" customFormat="1"/>
    <row r="1546" s="38" customFormat="1"/>
    <row r="1547" s="38" customFormat="1"/>
    <row r="1548" s="38" customFormat="1"/>
    <row r="1549" s="38" customFormat="1"/>
    <row r="1550" s="38" customFormat="1"/>
    <row r="1551" s="38" customFormat="1"/>
    <row r="1552" s="38" customFormat="1"/>
    <row r="1553" s="38" customFormat="1"/>
    <row r="1554" s="38" customFormat="1"/>
    <row r="1555" s="38" customFormat="1"/>
    <row r="1556" s="38" customFormat="1"/>
    <row r="1557" s="38" customFormat="1"/>
    <row r="1558" s="38" customFormat="1"/>
    <row r="1559" s="38" customFormat="1"/>
    <row r="1560" s="38" customFormat="1"/>
    <row r="1561" s="38" customFormat="1"/>
    <row r="1562" s="38" customFormat="1"/>
    <row r="1563" s="38" customFormat="1"/>
    <row r="1564" s="38" customFormat="1"/>
    <row r="1565" s="38" customFormat="1"/>
    <row r="1566" s="38" customFormat="1"/>
    <row r="1567" s="38" customFormat="1"/>
    <row r="1568" s="38" customFormat="1"/>
    <row r="1569" s="38" customFormat="1"/>
    <row r="1570" s="38" customFormat="1"/>
    <row r="1571" s="38" customFormat="1"/>
    <row r="1572" s="38" customFormat="1"/>
    <row r="1573" s="38" customFormat="1"/>
    <row r="1574" s="38" customFormat="1"/>
    <row r="1575" s="38" customFormat="1"/>
    <row r="1576" s="38" customFormat="1"/>
    <row r="1577" s="38" customFormat="1"/>
    <row r="1578" s="38" customFormat="1"/>
    <row r="1579" s="38" customFormat="1"/>
    <row r="1580" s="38" customFormat="1"/>
    <row r="1581" s="38" customFormat="1"/>
    <row r="1582" s="38" customFormat="1"/>
    <row r="1583" s="38" customFormat="1"/>
    <row r="1584" s="38" customFormat="1"/>
    <row r="1585" s="38" customFormat="1"/>
    <row r="1586" s="38" customFormat="1"/>
    <row r="1587" s="38" customFormat="1"/>
    <row r="1588" s="38" customFormat="1"/>
    <row r="1589" s="38" customFormat="1"/>
    <row r="1590" s="38" customFormat="1"/>
    <row r="1591" s="38" customFormat="1"/>
    <row r="1592" s="38" customFormat="1"/>
    <row r="1593" s="38" customFormat="1"/>
    <row r="1594" s="38" customFormat="1"/>
    <row r="1595" s="38" customFormat="1"/>
    <row r="1596" s="38" customFormat="1"/>
    <row r="1597" s="38" customFormat="1"/>
    <row r="1598" s="38" customFormat="1"/>
    <row r="1599" s="38" customFormat="1"/>
    <row r="1600" s="38" customFormat="1"/>
    <row r="1601" s="38" customFormat="1"/>
    <row r="1602" s="38" customFormat="1"/>
    <row r="1603" s="38" customFormat="1"/>
    <row r="1604" s="38" customFormat="1"/>
    <row r="1605" s="38" customFormat="1"/>
    <row r="1606" s="38" customFormat="1"/>
    <row r="1607" s="38" customFormat="1"/>
    <row r="1608" s="38" customFormat="1"/>
    <row r="1609" s="38" customFormat="1"/>
    <row r="1610" s="38" customFormat="1"/>
    <row r="1611" s="38" customFormat="1"/>
    <row r="1612" s="38" customFormat="1"/>
    <row r="1613" s="38" customFormat="1"/>
    <row r="1614" s="38" customFormat="1"/>
    <row r="1615" s="38" customFormat="1"/>
    <row r="1616" s="38" customFormat="1"/>
    <row r="1617" s="38" customFormat="1"/>
    <row r="1618" s="38" customFormat="1"/>
    <row r="1619" s="38" customFormat="1"/>
    <row r="1620" s="38" customFormat="1"/>
    <row r="1621" s="38" customFormat="1"/>
    <row r="1622" s="38" customFormat="1"/>
    <row r="1623" s="38" customFormat="1"/>
    <row r="1624" s="38" customFormat="1"/>
    <row r="1625" s="38" customFormat="1"/>
    <row r="1626" s="38" customFormat="1"/>
    <row r="1627" s="38" customFormat="1"/>
    <row r="1628" s="38" customFormat="1"/>
    <row r="1629" s="38" customFormat="1"/>
    <row r="1630" s="38" customFormat="1"/>
    <row r="1631" s="38" customFormat="1"/>
    <row r="1632" s="38" customFormat="1"/>
    <row r="1633" s="38" customFormat="1"/>
    <row r="1634" s="38" customFormat="1"/>
    <row r="1635" s="38" customFormat="1"/>
    <row r="1636" s="38" customFormat="1"/>
    <row r="1637" s="38" customFormat="1"/>
    <row r="1638" s="38" customFormat="1"/>
    <row r="1639" s="38" customFormat="1"/>
    <row r="1640" s="38" customFormat="1"/>
    <row r="1641" s="38" customFormat="1"/>
    <row r="1642" s="38" customFormat="1"/>
    <row r="1643" s="38" customFormat="1"/>
    <row r="1644" s="38" customFormat="1"/>
    <row r="1645" s="38" customFormat="1"/>
    <row r="1646" s="38" customFormat="1"/>
    <row r="1647" s="38" customFormat="1"/>
    <row r="1648" s="38" customFormat="1"/>
    <row r="1649" s="38" customFormat="1"/>
    <row r="1650" s="38" customFormat="1"/>
    <row r="1651" s="38" customFormat="1"/>
    <row r="1652" s="38" customFormat="1"/>
    <row r="1653" s="38" customFormat="1"/>
    <row r="1654" s="38" customFormat="1"/>
    <row r="1655" s="38" customFormat="1"/>
    <row r="1656" s="38" customFormat="1"/>
    <row r="1657" s="38" customFormat="1"/>
    <row r="1658" s="38" customFormat="1"/>
    <row r="1659" s="38" customFormat="1"/>
    <row r="1660" s="38" customFormat="1"/>
    <row r="1661" s="38" customFormat="1"/>
    <row r="1662" s="38" customFormat="1"/>
    <row r="1663" s="38" customFormat="1"/>
    <row r="1664" s="38" customFormat="1"/>
    <row r="1665" s="38" customFormat="1"/>
    <row r="1666" s="38" customFormat="1"/>
    <row r="1667" s="38" customFormat="1"/>
    <row r="1668" s="38" customFormat="1"/>
    <row r="1669" s="38" customFormat="1"/>
    <row r="1670" s="38" customFormat="1"/>
    <row r="1671" s="38" customFormat="1"/>
    <row r="1672" s="38" customFormat="1"/>
    <row r="1673" s="38" customFormat="1"/>
    <row r="1674" s="38" customFormat="1"/>
    <row r="1675" s="38" customFormat="1"/>
    <row r="1676" s="38" customFormat="1"/>
    <row r="1677" s="38" customFormat="1"/>
    <row r="1678" s="38" customFormat="1"/>
    <row r="1679" s="38" customFormat="1"/>
    <row r="1680" s="38" customFormat="1"/>
    <row r="1681" s="38" customFormat="1"/>
    <row r="1682" s="38" customFormat="1"/>
    <row r="1683" s="38" customFormat="1"/>
    <row r="1684" s="38" customFormat="1"/>
    <row r="1685" s="38" customFormat="1"/>
    <row r="1686" s="38" customFormat="1"/>
    <row r="1687" s="38" customFormat="1"/>
    <row r="1688" s="38" customFormat="1"/>
    <row r="1689" s="38" customFormat="1"/>
    <row r="1690" s="38" customFormat="1"/>
    <row r="1691" s="38" customFormat="1"/>
    <row r="1692" s="38" customFormat="1"/>
    <row r="1693" s="38" customFormat="1"/>
    <row r="1694" s="38" customFormat="1"/>
    <row r="1695" s="38" customFormat="1"/>
    <row r="1696" s="38" customFormat="1"/>
    <row r="1697" s="38" customFormat="1"/>
    <row r="1698" s="38" customFormat="1"/>
    <row r="1699" s="38" customFormat="1"/>
    <row r="1700" s="38" customFormat="1"/>
    <row r="1701" s="38" customFormat="1"/>
    <row r="1702" s="38" customFormat="1"/>
    <row r="1703" s="38" customFormat="1"/>
    <row r="1704" s="38" customFormat="1"/>
    <row r="1705" s="38" customFormat="1"/>
    <row r="1706" s="38" customFormat="1"/>
    <row r="1707" s="38" customFormat="1"/>
    <row r="1708" s="38" customFormat="1"/>
    <row r="1709" s="38" customFormat="1"/>
    <row r="1710" s="38" customFormat="1"/>
    <row r="1711" s="38" customFormat="1"/>
    <row r="1712" s="38" customFormat="1"/>
    <row r="1713" s="38" customFormat="1"/>
    <row r="1714" s="38" customFormat="1"/>
    <row r="1715" s="38" customFormat="1"/>
    <row r="1716" s="38" customFormat="1"/>
    <row r="1717" s="38" customFormat="1"/>
    <row r="1718" s="38" customFormat="1"/>
    <row r="1719" s="38" customFormat="1"/>
    <row r="1720" s="38" customFormat="1"/>
    <row r="1721" s="38" customFormat="1"/>
    <row r="1722" s="38" customFormat="1"/>
    <row r="1723" s="38" customFormat="1"/>
    <row r="1724" s="38" customFormat="1"/>
    <row r="1725" s="38" customFormat="1"/>
    <row r="1726" s="38" customFormat="1"/>
    <row r="1727" s="38" customFormat="1"/>
    <row r="1728" s="38" customFormat="1"/>
    <row r="1729" s="38" customFormat="1"/>
    <row r="1730" s="38" customFormat="1"/>
    <row r="1731" s="38" customFormat="1"/>
    <row r="1732" s="38" customFormat="1"/>
    <row r="1733" s="38" customFormat="1"/>
    <row r="1734" s="38" customFormat="1"/>
    <row r="1735" s="38" customFormat="1"/>
    <row r="1736" s="38" customFormat="1"/>
    <row r="1737" s="38" customFormat="1"/>
    <row r="1738" s="38" customFormat="1"/>
    <row r="1739" s="38" customFormat="1"/>
    <row r="1740" s="38" customFormat="1"/>
    <row r="1741" s="38" customFormat="1"/>
    <row r="1742" s="38" customFormat="1"/>
    <row r="1743" s="38" customFormat="1"/>
    <row r="1744" s="38" customFormat="1"/>
    <row r="1745" s="38" customFormat="1"/>
    <row r="1746" s="38" customFormat="1"/>
    <row r="1747" s="38" customFormat="1"/>
    <row r="1748" s="38" customFormat="1"/>
    <row r="1749" s="38" customFormat="1"/>
    <row r="1750" s="38" customFormat="1"/>
    <row r="1751" s="38" customFormat="1"/>
    <row r="1752" s="38" customFormat="1"/>
    <row r="1753" s="38" customFormat="1"/>
    <row r="1754" s="38" customFormat="1"/>
    <row r="1755" s="38" customFormat="1"/>
    <row r="1756" s="38" customFormat="1"/>
    <row r="1757" s="38" customFormat="1"/>
    <row r="1758" s="38" customFormat="1"/>
    <row r="1759" s="38" customFormat="1"/>
    <row r="1760" s="38" customFormat="1"/>
    <row r="1761" s="38" customFormat="1"/>
    <row r="1762" s="38" customFormat="1"/>
    <row r="1763" s="38" customFormat="1"/>
    <row r="1764" s="38" customFormat="1"/>
    <row r="1765" s="38" customFormat="1"/>
    <row r="1766" s="38" customFormat="1"/>
    <row r="1767" s="38" customFormat="1"/>
    <row r="1768" s="38" customFormat="1"/>
    <row r="1769" s="38" customFormat="1"/>
    <row r="1770" s="38" customFormat="1"/>
    <row r="1771" s="38" customFormat="1"/>
    <row r="1772" s="38" customFormat="1"/>
    <row r="1773" s="38" customFormat="1"/>
    <row r="1774" s="38" customFormat="1"/>
    <row r="1775" s="38" customFormat="1"/>
    <row r="1776" s="38" customFormat="1"/>
    <row r="1777" s="38" customFormat="1"/>
    <row r="1778" s="38" customFormat="1"/>
    <row r="1779" s="38" customFormat="1"/>
    <row r="1780" s="38" customFormat="1"/>
    <row r="1781" s="38" customFormat="1"/>
    <row r="1782" s="38" customFormat="1"/>
    <row r="1783" s="38" customFormat="1"/>
    <row r="1784" s="38" customFormat="1"/>
    <row r="1785" s="38" customFormat="1"/>
    <row r="1786" s="38" customFormat="1"/>
    <row r="1787" s="38" customFormat="1"/>
    <row r="1788" s="38" customFormat="1"/>
    <row r="1789" s="38" customFormat="1"/>
    <row r="1790" s="38" customFormat="1"/>
    <row r="1791" s="38" customFormat="1"/>
    <row r="1792" s="38" customFormat="1"/>
    <row r="1793" s="38" customFormat="1"/>
    <row r="1794" s="38" customFormat="1"/>
    <row r="1795" s="38" customFormat="1"/>
    <row r="1796" s="38" customFormat="1"/>
    <row r="1797" s="38" customFormat="1"/>
    <row r="1798" s="38" customFormat="1"/>
    <row r="1799" s="38" customFormat="1"/>
    <row r="1800" s="38" customFormat="1"/>
    <row r="1801" s="38" customFormat="1"/>
    <row r="1802" s="38" customFormat="1"/>
    <row r="1803" s="38" customFormat="1"/>
    <row r="1804" s="38" customFormat="1"/>
    <row r="1805" s="38" customFormat="1"/>
    <row r="1806" s="38" customFormat="1"/>
    <row r="1807" s="38" customFormat="1"/>
    <row r="1808" s="38" customFormat="1"/>
    <row r="1809" s="38" customFormat="1"/>
    <row r="1810" s="38" customFormat="1"/>
    <row r="1811" s="38" customFormat="1"/>
    <row r="1812" s="38" customFormat="1"/>
    <row r="1813" s="38" customFormat="1"/>
    <row r="1814" s="38" customFormat="1"/>
    <row r="1815" s="38" customFormat="1"/>
    <row r="1816" s="38" customFormat="1"/>
    <row r="1817" s="38" customFormat="1"/>
    <row r="1818" s="38" customFormat="1"/>
    <row r="1819" s="38" customFormat="1"/>
    <row r="1820" s="38" customFormat="1"/>
    <row r="1821" s="38" customFormat="1"/>
    <row r="1822" s="38" customFormat="1"/>
    <row r="1823" s="38" customFormat="1"/>
    <row r="1824" s="38" customFormat="1"/>
    <row r="1825" s="38" customFormat="1"/>
    <row r="1826" s="38" customFormat="1"/>
    <row r="1827" s="38" customFormat="1"/>
    <row r="1828" s="38" customFormat="1"/>
    <row r="1829" s="38" customFormat="1"/>
    <row r="1830" s="38" customFormat="1"/>
    <row r="1831" s="38" customFormat="1"/>
    <row r="1832" s="38" customFormat="1"/>
    <row r="1833" s="38" customFormat="1"/>
    <row r="1834" s="38" customFormat="1"/>
    <row r="1835" s="38" customFormat="1"/>
    <row r="1836" s="38" customFormat="1"/>
    <row r="1837" s="38" customFormat="1"/>
    <row r="1838" s="38" customFormat="1"/>
    <row r="1839" s="38" customFormat="1"/>
    <row r="1840" s="38" customFormat="1"/>
    <row r="1841" s="38" customFormat="1"/>
    <row r="1842" s="38" customFormat="1"/>
    <row r="1843" s="38" customFormat="1"/>
    <row r="1844" s="38" customFormat="1"/>
    <row r="1845" s="38" customFormat="1"/>
    <row r="1846" s="38" customFormat="1"/>
    <row r="1847" s="38" customFormat="1"/>
    <row r="1848" s="38" customFormat="1"/>
    <row r="1849" s="38" customFormat="1"/>
    <row r="1850" s="38" customFormat="1"/>
    <row r="1851" s="38" customFormat="1"/>
    <row r="1852" s="38" customFormat="1"/>
    <row r="1853" s="38" customFormat="1"/>
    <row r="1854" s="38" customFormat="1"/>
    <row r="1855" s="38" customFormat="1"/>
    <row r="1856" s="38" customFormat="1"/>
    <row r="1857" s="38" customFormat="1"/>
    <row r="1858" s="38" customFormat="1"/>
    <row r="1859" s="38" customFormat="1"/>
    <row r="1860" s="38" customFormat="1"/>
    <row r="1861" s="38" customFormat="1"/>
    <row r="1862" s="38" customFormat="1"/>
    <row r="1863" s="38" customFormat="1"/>
    <row r="1864" s="38" customFormat="1"/>
    <row r="1865" s="38" customFormat="1"/>
    <row r="1866" s="38" customFormat="1"/>
    <row r="1867" s="38" customFormat="1"/>
    <row r="1868" s="38" customFormat="1"/>
    <row r="1869" s="38" customFormat="1"/>
    <row r="1870" s="38" customFormat="1"/>
    <row r="1871" s="38" customFormat="1"/>
    <row r="1872" s="38" customFormat="1"/>
    <row r="1873" s="38" customFormat="1"/>
    <row r="1874" s="38" customFormat="1"/>
    <row r="1875" s="38" customFormat="1"/>
    <row r="1876" s="38" customFormat="1"/>
    <row r="1877" s="38" customFormat="1"/>
    <row r="1878" s="38" customFormat="1"/>
    <row r="1879" s="38" customFormat="1"/>
    <row r="1880" s="38" customFormat="1"/>
    <row r="1881" s="38" customFormat="1"/>
    <row r="1882" s="38" customFormat="1"/>
    <row r="1883" s="38" customFormat="1"/>
    <row r="1884" s="38" customFormat="1"/>
    <row r="1885" s="38" customFormat="1"/>
    <row r="1886" s="38" customFormat="1"/>
    <row r="1887" s="38" customFormat="1"/>
    <row r="1888" s="38" customFormat="1"/>
    <row r="1889" s="38" customFormat="1"/>
    <row r="1890" s="38" customFormat="1"/>
    <row r="1891" s="38" customFormat="1"/>
    <row r="1892" s="38" customFormat="1"/>
    <row r="1893" s="38" customFormat="1"/>
    <row r="1894" s="38" customFormat="1"/>
    <row r="1895" s="38" customFormat="1"/>
    <row r="1896" s="38" customFormat="1"/>
    <row r="1897" s="38" customFormat="1"/>
    <row r="1898" s="38" customFormat="1"/>
    <row r="1899" s="38" customFormat="1"/>
    <row r="1900" s="38" customFormat="1"/>
    <row r="1901" s="38" customFormat="1"/>
    <row r="1902" s="38" customFormat="1"/>
    <row r="1903" s="38" customFormat="1"/>
    <row r="1904" s="38" customFormat="1"/>
    <row r="1905" s="38" customFormat="1"/>
    <row r="1906" s="38" customFormat="1"/>
    <row r="1907" s="38" customFormat="1"/>
    <row r="1908" s="38" customFormat="1"/>
    <row r="1909" s="38" customFormat="1"/>
    <row r="1910" s="38" customFormat="1"/>
    <row r="1911" s="38" customFormat="1"/>
    <row r="1912" s="38" customFormat="1"/>
    <row r="1913" s="38" customFormat="1"/>
    <row r="1914" s="38" customFormat="1"/>
    <row r="1915" s="38" customFormat="1"/>
    <row r="1916" s="38" customFormat="1"/>
    <row r="1917" s="38" customFormat="1"/>
    <row r="1918" s="38" customFormat="1"/>
    <row r="1919" s="38" customFormat="1"/>
    <row r="1920" s="38" customFormat="1"/>
    <row r="1921" s="38" customFormat="1"/>
    <row r="1922" s="38" customFormat="1"/>
    <row r="1923" s="38" customFormat="1"/>
    <row r="1924" s="38" customFormat="1"/>
    <row r="1925" s="38" customFormat="1"/>
    <row r="1926" s="38" customFormat="1"/>
    <row r="1927" s="38" customFormat="1"/>
    <row r="1928" s="38" customFormat="1"/>
    <row r="1929" s="38" customFormat="1"/>
    <row r="1930" s="38" customFormat="1"/>
    <row r="1931" s="38" customFormat="1"/>
    <row r="1932" s="38" customFormat="1"/>
    <row r="1933" s="38" customFormat="1"/>
    <row r="1934" s="38" customFormat="1"/>
    <row r="1935" s="38" customFormat="1"/>
    <row r="1936" s="38" customFormat="1"/>
    <row r="1937" s="38" customFormat="1"/>
    <row r="1938" s="38" customFormat="1"/>
    <row r="1939" s="38" customFormat="1"/>
    <row r="1940" s="38" customFormat="1"/>
    <row r="1941" s="38" customFormat="1"/>
    <row r="1942" s="38" customFormat="1"/>
    <row r="1943" s="38" customFormat="1"/>
    <row r="1944" s="38" customFormat="1"/>
    <row r="1945" s="38" customFormat="1"/>
    <row r="1946" s="38" customFormat="1"/>
    <row r="1947" s="38" customFormat="1"/>
    <row r="1948" s="38" customFormat="1"/>
    <row r="1949" s="38" customFormat="1"/>
    <row r="1950" s="38" customFormat="1"/>
    <row r="1951" s="38" customFormat="1"/>
    <row r="1952" s="38" customFormat="1"/>
    <row r="1953" s="38" customFormat="1"/>
    <row r="1954" s="38" customFormat="1"/>
    <row r="1955" s="38" customFormat="1"/>
    <row r="1956" s="38" customFormat="1"/>
    <row r="1957" s="38" customFormat="1"/>
    <row r="1958" s="38" customFormat="1"/>
    <row r="1959" s="38" customFormat="1"/>
    <row r="1960" s="38" customFormat="1"/>
    <row r="1961" s="38" customFormat="1"/>
    <row r="1962" s="38" customFormat="1"/>
    <row r="1963" s="38" customFormat="1"/>
    <row r="1964" s="38" customFormat="1"/>
    <row r="1965" s="38" customFormat="1"/>
    <row r="1966" s="38" customFormat="1"/>
    <row r="1967" s="38" customFormat="1"/>
    <row r="1968" s="38" customFormat="1"/>
    <row r="1969" s="38" customFormat="1"/>
    <row r="1970" s="38" customFormat="1"/>
    <row r="1971" s="38" customFormat="1"/>
    <row r="1972" s="38" customFormat="1"/>
    <row r="1973" s="38" customFormat="1"/>
    <row r="1974" s="38" customFormat="1"/>
    <row r="1975" s="38" customFormat="1"/>
    <row r="1976" s="38" customFormat="1"/>
    <row r="1977" s="38" customFormat="1"/>
    <row r="1978" s="38" customFormat="1"/>
    <row r="1979" s="38" customFormat="1"/>
    <row r="1980" s="38" customFormat="1"/>
    <row r="1981" s="38" customFormat="1"/>
    <row r="1982" s="38" customFormat="1"/>
    <row r="1983" s="38" customFormat="1"/>
    <row r="1984" s="38" customFormat="1"/>
    <row r="1985" s="38" customFormat="1"/>
    <row r="1986" s="38" customFormat="1"/>
    <row r="1987" s="38" customFormat="1"/>
    <row r="1988" s="38" customFormat="1"/>
    <row r="1989" s="38" customFormat="1"/>
    <row r="1990" s="38" customFormat="1"/>
    <row r="1991" s="38" customFormat="1"/>
    <row r="1992" s="38" customFormat="1"/>
    <row r="1993" s="38" customFormat="1"/>
    <row r="1994" s="38" customFormat="1"/>
    <row r="1995" s="38" customFormat="1"/>
    <row r="1996" s="38" customFormat="1"/>
    <row r="1997" s="38" customFormat="1"/>
    <row r="1998" s="38" customFormat="1"/>
    <row r="1999" s="38" customFormat="1"/>
    <row r="2000" s="38" customFormat="1"/>
    <row r="2001" s="38" customFormat="1"/>
    <row r="2002" s="38" customFormat="1"/>
    <row r="2003" s="38" customFormat="1"/>
    <row r="2004" s="38" customFormat="1"/>
    <row r="2005" s="38" customFormat="1"/>
    <row r="2006" s="38" customFormat="1"/>
    <row r="2007" s="38" customFormat="1"/>
    <row r="2008" s="38" customFormat="1"/>
    <row r="2009" s="38" customFormat="1"/>
    <row r="2010" s="38" customFormat="1"/>
    <row r="2011" s="38" customFormat="1"/>
    <row r="2012" s="38" customFormat="1"/>
    <row r="2013" s="38" customFormat="1"/>
    <row r="2014" s="38" customFormat="1"/>
    <row r="2015" s="38" customFormat="1"/>
    <row r="2016" s="38" customFormat="1"/>
    <row r="2017" s="38" customFormat="1"/>
    <row r="2018" s="38" customFormat="1"/>
    <row r="2019" s="38" customFormat="1"/>
    <row r="2020" s="38" customFormat="1"/>
    <row r="2021" s="38" customFormat="1"/>
    <row r="2022" s="38" customFormat="1"/>
    <row r="2023" s="38" customFormat="1"/>
    <row r="2024" s="38" customFormat="1"/>
    <row r="2025" s="38" customFormat="1"/>
    <row r="2026" s="38" customFormat="1"/>
    <row r="2027" s="38" customFormat="1"/>
    <row r="2028" s="38" customFormat="1"/>
    <row r="2029" s="38" customFormat="1"/>
    <row r="2030" s="38" customFormat="1"/>
    <row r="2031" s="38" customFormat="1"/>
    <row r="2032" s="38" customFormat="1"/>
    <row r="2033" s="38" customFormat="1"/>
    <row r="2034" s="38" customFormat="1"/>
    <row r="2035" s="38" customFormat="1"/>
    <row r="2036" s="38" customFormat="1"/>
    <row r="2037" s="38" customFormat="1"/>
    <row r="2038" s="38" customFormat="1"/>
    <row r="2039" s="38" customFormat="1"/>
    <row r="2040" s="38" customFormat="1"/>
    <row r="2041" s="38" customFormat="1"/>
    <row r="2042" s="38" customFormat="1"/>
    <row r="2043" s="38" customFormat="1"/>
    <row r="2044" s="38" customFormat="1"/>
    <row r="2045" s="38" customFormat="1"/>
    <row r="2046" s="38" customFormat="1"/>
    <row r="2047" s="38" customFormat="1"/>
    <row r="2048" s="38" customFormat="1"/>
    <row r="2049" s="38" customFormat="1"/>
    <row r="2050" s="38" customFormat="1"/>
    <row r="2051" s="38" customFormat="1"/>
    <row r="2052" s="38" customFormat="1"/>
    <row r="2053" s="38" customFormat="1"/>
    <row r="2054" s="38" customFormat="1"/>
    <row r="2055" s="38" customFormat="1"/>
    <row r="2056" s="38" customFormat="1"/>
    <row r="2057" s="38" customFormat="1"/>
    <row r="2058" s="38" customFormat="1"/>
    <row r="2059" s="38" customFormat="1"/>
    <row r="2060" s="38" customFormat="1"/>
    <row r="2061" s="38" customFormat="1"/>
    <row r="2062" s="38" customFormat="1"/>
    <row r="2063" s="38" customFormat="1"/>
    <row r="2064" s="38" customFormat="1"/>
    <row r="2065" s="38" customFormat="1"/>
    <row r="2066" s="38" customFormat="1"/>
    <row r="2067" s="38" customFormat="1"/>
    <row r="2068" s="38" customFormat="1"/>
    <row r="2069" s="38" customFormat="1"/>
    <row r="2070" s="38" customFormat="1"/>
    <row r="2071" s="38" customFormat="1"/>
    <row r="2072" s="38" customFormat="1"/>
    <row r="2073" s="38" customFormat="1"/>
    <row r="2074" s="38" customFormat="1"/>
    <row r="2075" s="38" customFormat="1"/>
    <row r="2076" s="38" customFormat="1"/>
    <row r="2077" s="38" customFormat="1"/>
    <row r="2078" s="38" customFormat="1"/>
    <row r="2079" s="38" customFormat="1"/>
    <row r="2080" s="38" customFormat="1"/>
    <row r="2081" s="38" customFormat="1"/>
    <row r="2082" s="38" customFormat="1"/>
    <row r="2083" s="38" customFormat="1"/>
    <row r="2084" s="38" customFormat="1"/>
    <row r="2085" s="38" customFormat="1"/>
    <row r="2086" s="38" customFormat="1"/>
    <row r="2087" s="38" customFormat="1"/>
    <row r="2088" s="38" customFormat="1"/>
    <row r="2089" s="38" customFormat="1"/>
    <row r="2090" s="38" customFormat="1"/>
    <row r="2091" s="38" customFormat="1"/>
    <row r="2092" s="38" customFormat="1"/>
    <row r="2093" s="38" customFormat="1"/>
    <row r="2094" s="38" customFormat="1"/>
    <row r="2095" s="38" customFormat="1"/>
    <row r="2096" s="38" customFormat="1"/>
    <row r="2097" s="38" customFormat="1"/>
    <row r="2098" s="38" customFormat="1"/>
    <row r="2099" s="38" customFormat="1"/>
    <row r="2100" s="38" customFormat="1"/>
    <row r="2101" s="38" customFormat="1"/>
    <row r="2102" s="38" customFormat="1"/>
    <row r="2103" s="38" customFormat="1"/>
    <row r="2104" s="38" customFormat="1"/>
    <row r="2105" s="38" customFormat="1"/>
    <row r="2106" s="38" customFormat="1"/>
    <row r="2107" s="38" customFormat="1"/>
    <row r="2108" s="38" customFormat="1"/>
    <row r="2109" s="38" customFormat="1"/>
    <row r="2110" s="38" customFormat="1"/>
    <row r="2111" s="38" customFormat="1"/>
    <row r="2112" s="38" customFormat="1"/>
    <row r="2113" s="38" customFormat="1"/>
    <row r="2114" s="38" customFormat="1"/>
    <row r="2115" s="38" customFormat="1"/>
    <row r="2116" s="38" customFormat="1"/>
    <row r="2117" s="38" customFormat="1"/>
    <row r="2118" s="38" customFormat="1"/>
    <row r="2119" s="38" customFormat="1"/>
    <row r="2120" s="38" customFormat="1"/>
    <row r="2121" s="38" customFormat="1"/>
    <row r="2122" s="38" customFormat="1"/>
    <row r="2123" s="38" customFormat="1"/>
    <row r="2124" s="38" customFormat="1"/>
    <row r="2125" s="38" customFormat="1"/>
    <row r="2126" s="38" customFormat="1"/>
    <row r="2127" s="38" customFormat="1"/>
    <row r="2128" s="38" customFormat="1"/>
    <row r="2129" s="38" customFormat="1"/>
    <row r="2130" s="38" customFormat="1"/>
    <row r="2131" s="38" customFormat="1"/>
    <row r="2132" s="38" customFormat="1"/>
    <row r="2133" s="38" customFormat="1"/>
    <row r="2134" s="38" customFormat="1"/>
    <row r="2135" s="38" customFormat="1"/>
    <row r="2136" s="38" customFormat="1"/>
    <row r="2137" s="38" customFormat="1"/>
    <row r="2138" s="38" customFormat="1"/>
    <row r="2139" s="38" customFormat="1"/>
    <row r="2140" s="38" customFormat="1"/>
    <row r="2141" s="38" customFormat="1"/>
    <row r="2142" s="38" customFormat="1"/>
    <row r="2143" s="38" customFormat="1"/>
    <row r="2144" s="38" customFormat="1"/>
    <row r="2145" s="38" customFormat="1"/>
    <row r="2146" s="38" customFormat="1"/>
    <row r="2147" s="38" customFormat="1"/>
    <row r="2148" s="38" customFormat="1"/>
    <row r="2149" s="38" customFormat="1"/>
    <row r="2150" s="38" customFormat="1"/>
    <row r="2151" s="38" customFormat="1"/>
    <row r="2152" s="38" customFormat="1"/>
    <row r="2153" s="38" customFormat="1"/>
    <row r="2154" s="38" customFormat="1"/>
    <row r="2155" s="38" customFormat="1"/>
    <row r="2156" s="38" customFormat="1"/>
    <row r="2157" s="38" customFormat="1"/>
    <row r="2158" s="38" customFormat="1"/>
    <row r="2159" s="38" customFormat="1"/>
    <row r="2160" s="38" customFormat="1"/>
    <row r="2161" s="38" customFormat="1"/>
    <row r="2162" s="38" customFormat="1"/>
    <row r="2163" s="38" customFormat="1"/>
    <row r="2164" s="38" customFormat="1"/>
    <row r="2165" s="38" customFormat="1"/>
    <row r="2166" s="38" customFormat="1"/>
    <row r="2167" s="38" customFormat="1"/>
    <row r="2168" s="38" customFormat="1"/>
    <row r="2169" s="38" customFormat="1"/>
    <row r="2170" s="38" customFormat="1"/>
    <row r="2171" s="38" customFormat="1"/>
    <row r="2172" s="38" customFormat="1"/>
    <row r="2173" s="38" customFormat="1"/>
    <row r="2174" s="38" customFormat="1"/>
    <row r="2175" s="38" customFormat="1"/>
    <row r="2176" s="38" customFormat="1"/>
    <row r="2177" s="38" customFormat="1"/>
    <row r="2178" s="38" customFormat="1"/>
    <row r="2179" s="38" customFormat="1"/>
    <row r="2180" s="38" customFormat="1"/>
    <row r="2181" s="38" customFormat="1"/>
    <row r="2182" s="38" customFormat="1"/>
    <row r="2183" s="38" customFormat="1"/>
    <row r="2184" s="38" customFormat="1"/>
    <row r="2185" s="38" customFormat="1"/>
    <row r="2186" s="38" customFormat="1"/>
    <row r="2187" s="38" customFormat="1"/>
    <row r="2188" s="38" customFormat="1"/>
    <row r="2189" s="38" customFormat="1"/>
    <row r="2190" s="38" customFormat="1"/>
    <row r="2191" s="38" customFormat="1"/>
    <row r="2192" s="38" customFormat="1"/>
    <row r="2193" s="38" customFormat="1"/>
    <row r="2194" s="38" customFormat="1"/>
    <row r="2195" s="38" customFormat="1"/>
    <row r="2196" s="38" customFormat="1"/>
    <row r="2197" s="38" customFormat="1"/>
    <row r="2198" s="38" customFormat="1"/>
    <row r="2199" s="38" customFormat="1"/>
    <row r="2200" s="38" customFormat="1"/>
    <row r="2201" s="38" customFormat="1"/>
    <row r="2202" s="38" customFormat="1"/>
    <row r="2203" s="38" customFormat="1"/>
    <row r="2204" s="38" customFormat="1"/>
    <row r="2205" s="38" customFormat="1"/>
    <row r="2206" s="38" customFormat="1"/>
    <row r="2207" s="38" customFormat="1"/>
    <row r="2208" s="38" customFormat="1"/>
    <row r="2209" s="38" customFormat="1"/>
    <row r="2210" s="38" customFormat="1"/>
    <row r="2211" s="38" customFormat="1"/>
    <row r="2212" s="38" customFormat="1"/>
    <row r="2213" s="38" customFormat="1"/>
    <row r="2214" s="38" customFormat="1"/>
    <row r="2215" s="38" customFormat="1"/>
    <row r="2216" s="38" customFormat="1"/>
    <row r="2217" s="38" customFormat="1"/>
    <row r="2218" s="38" customFormat="1"/>
    <row r="2219" s="38" customFormat="1"/>
    <row r="2220" s="38" customFormat="1"/>
    <row r="2221" s="38" customFormat="1"/>
    <row r="2222" s="38" customFormat="1"/>
    <row r="2223" s="38" customFormat="1"/>
    <row r="2224" s="38" customFormat="1"/>
    <row r="2225" s="38" customFormat="1"/>
    <row r="2226" s="38" customFormat="1"/>
    <row r="2227" s="38" customFormat="1"/>
    <row r="2228" s="38" customFormat="1"/>
    <row r="2229" s="38" customFormat="1"/>
    <row r="2230" s="38" customFormat="1"/>
    <row r="2231" s="38" customFormat="1"/>
    <row r="2232" s="38" customFormat="1"/>
    <row r="2233" s="38" customFormat="1"/>
    <row r="2234" s="38" customFormat="1"/>
    <row r="2235" s="38" customFormat="1"/>
    <row r="2236" s="38" customFormat="1"/>
    <row r="2237" s="38" customFormat="1"/>
    <row r="2238" s="38" customFormat="1"/>
    <row r="2239" s="38" customFormat="1"/>
    <row r="2240" s="38" customFormat="1"/>
    <row r="2241" s="38" customFormat="1"/>
    <row r="2242" s="38" customFormat="1"/>
    <row r="2243" s="38" customFormat="1"/>
    <row r="2244" s="38" customFormat="1"/>
    <row r="2245" s="38" customFormat="1"/>
    <row r="2246" s="38" customFormat="1"/>
    <row r="2247" s="38" customFormat="1"/>
    <row r="2248" s="38" customFormat="1"/>
    <row r="2249" s="38" customFormat="1"/>
    <row r="2250" s="38" customFormat="1"/>
    <row r="2251" s="38" customFormat="1"/>
    <row r="2252" s="38" customFormat="1"/>
    <row r="2253" s="38" customFormat="1"/>
    <row r="2254" s="38" customFormat="1"/>
    <row r="2255" s="38" customFormat="1"/>
    <row r="2256" s="38" customFormat="1"/>
    <row r="2257" s="38" customFormat="1"/>
    <row r="2258" s="38" customFormat="1"/>
    <row r="2259" s="38" customFormat="1"/>
    <row r="2260" s="38" customFormat="1"/>
    <row r="2261" s="38" customFormat="1"/>
    <row r="2262" s="38" customFormat="1"/>
    <row r="2263" s="38" customFormat="1"/>
    <row r="2264" s="38" customFormat="1"/>
    <row r="2265" s="38" customFormat="1"/>
    <row r="2266" s="38" customFormat="1"/>
    <row r="2267" s="38" customFormat="1"/>
    <row r="2268" s="38" customFormat="1"/>
    <row r="2269" s="38" customFormat="1"/>
    <row r="2270" s="38" customFormat="1"/>
    <row r="2271" s="38" customFormat="1"/>
    <row r="2272" s="38" customFormat="1"/>
    <row r="2273" s="38" customFormat="1"/>
    <row r="2274" s="38" customFormat="1"/>
    <row r="2275" s="38" customFormat="1"/>
    <row r="2276" s="38" customFormat="1"/>
    <row r="2277" s="38" customFormat="1"/>
    <row r="2278" s="38" customFormat="1"/>
    <row r="2279" s="38" customFormat="1"/>
    <row r="2280" s="38" customFormat="1"/>
    <row r="2281" s="38" customFormat="1"/>
    <row r="2282" s="38" customFormat="1"/>
    <row r="2283" s="38" customFormat="1"/>
    <row r="2284" s="38" customFormat="1"/>
    <row r="2285" s="38" customFormat="1"/>
    <row r="2286" s="38" customFormat="1"/>
    <row r="2287" s="38" customFormat="1"/>
    <row r="2288" s="38" customFormat="1"/>
    <row r="2289" s="38" customFormat="1"/>
    <row r="2290" s="38" customFormat="1"/>
    <row r="2291" s="38" customFormat="1"/>
    <row r="2292" s="38" customFormat="1"/>
    <row r="2293" s="38" customFormat="1"/>
    <row r="2294" s="38" customFormat="1"/>
    <row r="2295" s="38" customFormat="1"/>
    <row r="2296" s="38" customFormat="1"/>
    <row r="2297" s="38" customFormat="1"/>
    <row r="2298" s="38" customFormat="1"/>
    <row r="2299" s="38" customFormat="1"/>
    <row r="2300" s="38" customFormat="1"/>
    <row r="2301" s="38" customFormat="1"/>
    <row r="2302" s="38" customFormat="1"/>
    <row r="2303" s="38" customFormat="1"/>
    <row r="2304" s="38" customFormat="1"/>
    <row r="2305" s="38" customFormat="1"/>
    <row r="2306" s="38" customFormat="1"/>
    <row r="2307" s="38" customFormat="1"/>
    <row r="2308" s="38" customFormat="1"/>
    <row r="2309" s="38" customFormat="1"/>
    <row r="2310" s="38" customFormat="1"/>
    <row r="2311" s="38" customFormat="1"/>
    <row r="2312" s="38" customFormat="1"/>
    <row r="2313" s="38" customFormat="1"/>
    <row r="2314" s="38" customFormat="1"/>
    <row r="2315" s="38" customFormat="1"/>
    <row r="2316" s="38" customFormat="1"/>
    <row r="2317" s="38" customFormat="1"/>
    <row r="2318" s="38" customFormat="1"/>
    <row r="2319" s="38" customFormat="1"/>
    <row r="2320" s="38" customFormat="1"/>
    <row r="2321" s="38" customFormat="1"/>
    <row r="2322" s="38" customFormat="1"/>
    <row r="2323" s="38" customFormat="1"/>
    <row r="2324" s="38" customFormat="1"/>
    <row r="2325" s="38" customFormat="1"/>
    <row r="2326" s="38" customFormat="1"/>
    <row r="2327" s="38" customFormat="1"/>
    <row r="2328" s="38" customFormat="1"/>
    <row r="2329" s="38" customFormat="1"/>
    <row r="2330" s="38" customFormat="1"/>
    <row r="2331" s="38" customFormat="1"/>
    <row r="2332" s="38" customFormat="1"/>
    <row r="2333" s="38" customFormat="1"/>
    <row r="2334" s="38" customFormat="1"/>
    <row r="2335" s="38" customFormat="1"/>
    <row r="2336" s="38" customFormat="1"/>
    <row r="2337" s="38" customFormat="1"/>
    <row r="2338" s="38" customFormat="1"/>
    <row r="2339" s="38" customFormat="1"/>
    <row r="2340" s="38" customFormat="1"/>
    <row r="2341" s="38" customFormat="1"/>
    <row r="2342" s="38" customFormat="1"/>
    <row r="2343" s="38" customFormat="1"/>
    <row r="2344" s="38" customFormat="1"/>
    <row r="2345" s="38" customFormat="1"/>
    <row r="2346" s="38" customFormat="1"/>
    <row r="2347" s="38" customFormat="1"/>
    <row r="2348" s="38" customFormat="1"/>
    <row r="2349" s="38" customFormat="1"/>
    <row r="2350" s="38" customFormat="1"/>
    <row r="2351" s="38" customFormat="1"/>
    <row r="2352" s="38" customFormat="1"/>
    <row r="2353" s="38" customFormat="1"/>
    <row r="2354" s="38" customFormat="1"/>
    <row r="2355" s="38" customFormat="1"/>
    <row r="2356" s="38" customFormat="1"/>
    <row r="2357" s="38" customFormat="1"/>
    <row r="2358" s="38" customFormat="1"/>
    <row r="2359" s="38" customFormat="1"/>
    <row r="2360" s="38" customFormat="1"/>
    <row r="2361" s="38" customFormat="1"/>
    <row r="2362" s="38" customFormat="1"/>
    <row r="2363" s="38" customFormat="1"/>
    <row r="2364" s="38" customFormat="1"/>
    <row r="2365" s="38" customFormat="1"/>
    <row r="2366" s="38" customFormat="1"/>
    <row r="2367" s="38" customFormat="1"/>
    <row r="2368" s="38" customFormat="1"/>
    <row r="2369" s="38" customFormat="1"/>
    <row r="2370" s="38" customFormat="1"/>
    <row r="2371" s="38" customFormat="1"/>
    <row r="2372" s="38" customFormat="1"/>
    <row r="2373" s="38" customFormat="1"/>
    <row r="2374" s="38" customFormat="1"/>
    <row r="2375" s="38" customFormat="1"/>
    <row r="2376" s="38" customFormat="1"/>
    <row r="2377" s="38" customFormat="1"/>
    <row r="2378" s="38" customFormat="1"/>
    <row r="2379" s="38" customFormat="1"/>
    <row r="2380" s="38" customFormat="1"/>
    <row r="2381" s="38" customFormat="1"/>
    <row r="2382" s="38" customFormat="1"/>
    <row r="2383" s="38" customFormat="1"/>
    <row r="2384" s="38" customFormat="1"/>
    <row r="2385" s="38" customFormat="1"/>
    <row r="2386" s="38" customFormat="1"/>
    <row r="2387" s="38" customFormat="1"/>
    <row r="2388" s="38" customFormat="1"/>
    <row r="2389" s="38" customFormat="1"/>
    <row r="2390" s="38" customFormat="1"/>
    <row r="2391" s="38" customFormat="1"/>
    <row r="2392" s="38" customFormat="1"/>
    <row r="2393" s="38" customFormat="1"/>
    <row r="2394" s="38" customFormat="1"/>
    <row r="2395" s="38" customFormat="1"/>
    <row r="2396" s="38" customFormat="1"/>
    <row r="2397" s="38" customFormat="1"/>
    <row r="2398" s="38" customFormat="1"/>
    <row r="2399" s="38" customFormat="1"/>
    <row r="2400" s="38" customFormat="1"/>
    <row r="2401" s="38" customFormat="1"/>
    <row r="2402" s="38" customFormat="1"/>
    <row r="2403" s="38" customFormat="1"/>
    <row r="2404" s="38" customFormat="1"/>
    <row r="2405" s="38" customFormat="1"/>
    <row r="2406" s="38" customFormat="1"/>
    <row r="2407" s="38" customFormat="1"/>
    <row r="2408" s="38" customFormat="1"/>
    <row r="2409" s="38" customFormat="1"/>
    <row r="2410" s="38" customFormat="1"/>
    <row r="2411" s="38" customFormat="1"/>
    <row r="2412" s="38" customFormat="1"/>
    <row r="2413" s="38" customFormat="1"/>
    <row r="2414" s="38" customFormat="1"/>
    <row r="2415" s="38" customFormat="1"/>
    <row r="2416" s="38" customFormat="1"/>
    <row r="2417" s="38" customFormat="1"/>
    <row r="2418" s="38" customFormat="1"/>
    <row r="2419" s="38" customFormat="1"/>
    <row r="2420" s="38" customFormat="1"/>
    <row r="2421" s="38" customFormat="1"/>
    <row r="2422" s="38" customFormat="1"/>
    <row r="2423" s="38" customFormat="1"/>
    <row r="2424" s="38" customFormat="1"/>
    <row r="2425" s="38" customFormat="1"/>
    <row r="2426" s="38" customFormat="1"/>
    <row r="2427" s="38" customFormat="1"/>
    <row r="2428" s="38" customFormat="1"/>
    <row r="2429" s="38" customFormat="1"/>
    <row r="2430" s="38" customFormat="1"/>
    <row r="2431" s="38" customFormat="1"/>
    <row r="2432" s="38" customFormat="1"/>
    <row r="2433" s="38" customFormat="1"/>
    <row r="2434" s="38" customFormat="1"/>
    <row r="2435" s="38" customFormat="1"/>
    <row r="2436" s="38" customFormat="1"/>
    <row r="2437" s="38" customFormat="1"/>
    <row r="2438" s="38" customFormat="1"/>
    <row r="2439" s="38" customFormat="1"/>
    <row r="2440" s="38" customFormat="1"/>
    <row r="2441" s="38" customFormat="1"/>
    <row r="2442" s="38" customFormat="1"/>
    <row r="2443" s="38" customFormat="1"/>
    <row r="2444" s="38" customFormat="1"/>
    <row r="2445" s="38" customFormat="1"/>
    <row r="2446" s="38" customFormat="1"/>
    <row r="2447" s="38" customFormat="1"/>
    <row r="2448" s="38" customFormat="1"/>
    <row r="2449" s="38" customFormat="1"/>
    <row r="2450" s="38" customFormat="1"/>
    <row r="2451" s="38" customFormat="1"/>
    <row r="2452" s="38" customFormat="1"/>
    <row r="2453" s="38" customFormat="1"/>
    <row r="2454" s="38" customFormat="1"/>
    <row r="2455" s="38" customFormat="1"/>
    <row r="2456" s="38" customFormat="1"/>
    <row r="2457" s="38" customFormat="1"/>
    <row r="2458" s="38" customFormat="1"/>
    <row r="2459" s="38" customFormat="1"/>
    <row r="2460" s="38" customFormat="1"/>
    <row r="2461" s="38" customFormat="1"/>
    <row r="2462" s="38" customFormat="1"/>
    <row r="2463" s="38" customFormat="1"/>
    <row r="2464" s="38" customFormat="1"/>
    <row r="2465" s="38" customFormat="1"/>
    <row r="2466" s="38" customFormat="1"/>
    <row r="2467" s="38" customFormat="1"/>
    <row r="2468" s="38" customFormat="1"/>
    <row r="2469" s="38" customFormat="1"/>
    <row r="2470" s="38" customFormat="1"/>
    <row r="2471" s="38" customFormat="1"/>
    <row r="2472" s="38" customFormat="1"/>
    <row r="2473" s="38" customFormat="1"/>
    <row r="2474" s="38" customFormat="1"/>
    <row r="2475" s="38" customFormat="1"/>
    <row r="2476" s="38" customFormat="1"/>
    <row r="2477" s="38" customFormat="1"/>
    <row r="2478" s="38" customFormat="1"/>
    <row r="2479" s="38" customFormat="1"/>
    <row r="2480" s="38" customFormat="1"/>
    <row r="2481" s="38" customFormat="1"/>
    <row r="2482" s="38" customFormat="1"/>
    <row r="2483" s="38" customFormat="1"/>
    <row r="2484" s="38" customFormat="1"/>
    <row r="2485" s="38" customFormat="1"/>
    <row r="2486" s="38" customFormat="1"/>
    <row r="2487" s="38" customFormat="1"/>
    <row r="2488" s="38" customFormat="1"/>
    <row r="2489" s="38" customFormat="1"/>
    <row r="2490" s="38" customFormat="1"/>
    <row r="2491" s="38" customFormat="1"/>
    <row r="2492" s="38" customFormat="1"/>
    <row r="2493" s="38" customFormat="1"/>
    <row r="2494" s="38" customFormat="1"/>
    <row r="2495" s="38" customFormat="1"/>
    <row r="2496" s="38" customFormat="1"/>
    <row r="2497" s="38" customFormat="1"/>
    <row r="2498" s="38" customFormat="1"/>
    <row r="2499" s="38" customFormat="1"/>
    <row r="2500" s="38" customFormat="1"/>
    <row r="2501" s="38" customFormat="1"/>
    <row r="2502" s="38" customFormat="1"/>
    <row r="2503" s="38" customFormat="1"/>
    <row r="2504" s="38" customFormat="1"/>
    <row r="2505" s="38" customFormat="1"/>
    <row r="2506" s="38" customFormat="1"/>
    <row r="2507" s="38" customFormat="1"/>
    <row r="2508" s="38" customFormat="1"/>
    <row r="2509" s="38" customFormat="1"/>
    <row r="2510" s="38" customFormat="1"/>
    <row r="2511" s="38" customFormat="1"/>
    <row r="2512" s="38" customFormat="1"/>
    <row r="2513" s="38" customFormat="1"/>
    <row r="2514" s="38" customFormat="1"/>
    <row r="2515" s="38" customFormat="1"/>
    <row r="2516" s="38" customFormat="1"/>
    <row r="2517" s="38" customFormat="1"/>
    <row r="2518" s="38" customFormat="1"/>
    <row r="2519" s="38" customFormat="1"/>
    <row r="2520" s="38" customFormat="1"/>
    <row r="2521" s="38" customFormat="1"/>
    <row r="2522" s="38" customFormat="1"/>
    <row r="2523" s="38" customFormat="1"/>
    <row r="2524" s="38" customFormat="1"/>
    <row r="2525" s="38" customFormat="1"/>
    <row r="2526" s="38" customFormat="1"/>
    <row r="2527" s="38" customFormat="1"/>
    <row r="2528" s="38" customFormat="1"/>
    <row r="2529" s="38" customFormat="1"/>
    <row r="2530" s="38" customFormat="1"/>
    <row r="2531" s="38" customFormat="1"/>
    <row r="2532" s="38" customFormat="1"/>
    <row r="2533" s="38" customFormat="1"/>
    <row r="2534" s="38" customFormat="1"/>
    <row r="2535" s="38" customFormat="1"/>
    <row r="2536" s="38" customFormat="1"/>
    <row r="2537" s="38" customFormat="1"/>
    <row r="2538" s="38" customFormat="1"/>
    <row r="2539" s="38" customFormat="1"/>
    <row r="2540" s="38" customFormat="1"/>
    <row r="2541" s="38" customFormat="1"/>
    <row r="2542" s="38" customFormat="1"/>
    <row r="2543" s="38" customFormat="1"/>
    <row r="2544" s="38" customFormat="1"/>
    <row r="2545" s="38" customFormat="1"/>
    <row r="2546" s="38" customFormat="1"/>
    <row r="2547" s="38" customFormat="1"/>
    <row r="2548" s="38" customFormat="1"/>
    <row r="2549" s="38" customFormat="1"/>
    <row r="2550" s="38" customFormat="1"/>
    <row r="2551" s="38" customFormat="1"/>
    <row r="2552" s="38" customFormat="1"/>
    <row r="2553" s="38" customFormat="1"/>
    <row r="2554" s="38" customFormat="1"/>
    <row r="2555" s="38" customFormat="1"/>
    <row r="2556" s="38" customFormat="1"/>
    <row r="2557" s="38" customFormat="1"/>
    <row r="2558" s="38" customFormat="1"/>
    <row r="2559" s="38" customFormat="1"/>
    <row r="2560" s="38" customFormat="1"/>
    <row r="2561" s="38" customFormat="1"/>
    <row r="2562" s="38" customFormat="1"/>
    <row r="2563" s="38" customFormat="1"/>
    <row r="2564" s="38" customFormat="1"/>
    <row r="2565" s="38" customFormat="1"/>
    <row r="2566" s="38" customFormat="1"/>
    <row r="2567" s="38" customFormat="1"/>
    <row r="2568" s="38" customFormat="1"/>
    <row r="2569" s="38" customFormat="1"/>
    <row r="2570" s="38" customFormat="1"/>
    <row r="2571" s="38" customFormat="1"/>
    <row r="2572" s="38" customFormat="1"/>
    <row r="2573" s="38" customFormat="1"/>
    <row r="2574" s="38" customFormat="1"/>
    <row r="2575" s="38" customFormat="1"/>
    <row r="2576" s="38" customFormat="1"/>
    <row r="2577" s="38" customFormat="1"/>
    <row r="2578" s="38" customFormat="1"/>
    <row r="2579" s="38" customFormat="1"/>
    <row r="2580" s="38" customFormat="1"/>
    <row r="2581" s="38" customFormat="1"/>
    <row r="2582" s="38" customFormat="1"/>
    <row r="2583" s="38" customFormat="1"/>
    <row r="2584" s="38" customFormat="1"/>
    <row r="2585" s="38" customFormat="1"/>
    <row r="2586" s="38" customFormat="1"/>
    <row r="2587" s="38" customFormat="1"/>
    <row r="2588" s="38" customFormat="1"/>
    <row r="2589" s="38" customFormat="1"/>
    <row r="2590" s="38" customFormat="1"/>
    <row r="2591" s="38" customFormat="1"/>
    <row r="2592" s="38" customFormat="1"/>
    <row r="2593" s="38" customFormat="1"/>
    <row r="2594" s="38" customFormat="1"/>
    <row r="2595" s="38" customFormat="1"/>
    <row r="2596" s="38" customFormat="1"/>
    <row r="2597" s="38" customFormat="1"/>
    <row r="2598" s="38" customFormat="1"/>
    <row r="2599" s="38" customFormat="1"/>
    <row r="2600" s="38" customFormat="1"/>
    <row r="2601" s="38" customFormat="1"/>
    <row r="2602" s="38" customFormat="1"/>
    <row r="2603" s="38" customFormat="1"/>
    <row r="2604" s="38" customFormat="1"/>
    <row r="2605" s="38" customFormat="1"/>
    <row r="2606" s="38" customFormat="1"/>
    <row r="2607" s="38" customFormat="1"/>
    <row r="2608" s="38" customFormat="1"/>
    <row r="2609" s="38" customFormat="1"/>
    <row r="2610" s="38" customFormat="1"/>
    <row r="2611" s="38" customFormat="1"/>
    <row r="2612" s="38" customFormat="1"/>
    <row r="2613" s="38" customFormat="1"/>
    <row r="2614" s="38" customFormat="1"/>
    <row r="2615" s="38" customFormat="1"/>
    <row r="2616" s="38" customFormat="1"/>
    <row r="2617" s="38" customFormat="1"/>
    <row r="2618" s="38" customFormat="1"/>
    <row r="2619" s="38" customFormat="1"/>
    <row r="2620" s="38" customFormat="1"/>
    <row r="2621" s="38" customFormat="1"/>
    <row r="2622" s="38" customFormat="1"/>
    <row r="2623" s="38" customFormat="1"/>
    <row r="2624" s="38" customFormat="1"/>
    <row r="2625" s="38" customFormat="1"/>
    <row r="2626" s="38" customFormat="1"/>
    <row r="2627" s="38" customFormat="1"/>
    <row r="2628" s="38" customFormat="1"/>
    <row r="2629" s="38" customFormat="1"/>
    <row r="2630" s="38" customFormat="1"/>
    <row r="2631" s="38" customFormat="1"/>
    <row r="2632" s="38" customFormat="1"/>
    <row r="2633" s="38" customFormat="1"/>
    <row r="2634" s="38" customFormat="1"/>
    <row r="2635" s="38" customFormat="1"/>
    <row r="2636" s="38" customFormat="1"/>
    <row r="2637" s="38" customFormat="1"/>
    <row r="2638" s="38" customFormat="1"/>
    <row r="2639" s="38" customFormat="1"/>
    <row r="2640" s="38" customFormat="1"/>
    <row r="2641" s="38" customFormat="1"/>
    <row r="2642" s="38" customFormat="1"/>
    <row r="2643" s="38" customFormat="1"/>
    <row r="2644" s="38" customFormat="1"/>
    <row r="2645" s="38" customFormat="1"/>
    <row r="2646" s="38" customFormat="1"/>
    <row r="2647" s="38" customFormat="1"/>
    <row r="2648" s="38" customFormat="1"/>
    <row r="2649" s="38" customFormat="1"/>
    <row r="2650" s="38" customFormat="1"/>
    <row r="2651" s="38" customFormat="1"/>
    <row r="2652" s="38" customFormat="1"/>
    <row r="2653" s="38" customFormat="1"/>
    <row r="2654" s="38" customFormat="1"/>
    <row r="2655" s="38" customFormat="1"/>
    <row r="2656" s="38" customFormat="1"/>
    <row r="2657" s="38" customFormat="1"/>
    <row r="2658" s="38" customFormat="1"/>
    <row r="2659" s="38" customFormat="1"/>
    <row r="2660" s="38" customFormat="1"/>
    <row r="2661" s="38" customFormat="1"/>
    <row r="2662" s="38" customFormat="1"/>
    <row r="2663" s="38" customFormat="1"/>
    <row r="2664" s="38" customFormat="1"/>
    <row r="2665" s="38" customFormat="1"/>
    <row r="2666" s="38" customFormat="1"/>
    <row r="2667" s="38" customFormat="1"/>
    <row r="2668" s="38" customFormat="1"/>
    <row r="2669" s="38" customFormat="1"/>
    <row r="2670" s="38" customFormat="1"/>
    <row r="2671" s="38" customFormat="1"/>
    <row r="2672" s="38" customFormat="1"/>
    <row r="2673" s="38" customFormat="1"/>
    <row r="2674" s="38" customFormat="1"/>
    <row r="2675" s="38" customFormat="1"/>
    <row r="2676" s="38" customFormat="1"/>
    <row r="2677" s="38" customFormat="1"/>
    <row r="2678" s="38" customFormat="1"/>
    <row r="2679" s="38" customFormat="1"/>
    <row r="2680" s="38" customFormat="1"/>
    <row r="2681" s="38" customFormat="1"/>
    <row r="2682" s="38" customFormat="1"/>
    <row r="2683" s="38" customFormat="1"/>
    <row r="2684" s="38" customFormat="1"/>
    <row r="2685" s="38" customFormat="1"/>
    <row r="2686" s="38" customFormat="1"/>
    <row r="2687" s="38" customFormat="1"/>
    <row r="2688" s="38" customFormat="1"/>
    <row r="2689" s="38" customFormat="1"/>
    <row r="2690" s="38" customFormat="1"/>
    <row r="2691" s="38" customFormat="1"/>
    <row r="2692" s="38" customFormat="1"/>
    <row r="2693" s="38" customFormat="1"/>
    <row r="2694" s="38" customFormat="1"/>
    <row r="2695" s="38" customFormat="1"/>
    <row r="2696" s="38" customFormat="1"/>
    <row r="2697" s="38" customFormat="1"/>
    <row r="2698" s="38" customFormat="1"/>
    <row r="2699" s="38" customFormat="1"/>
    <row r="2700" s="38" customFormat="1"/>
    <row r="2701" s="38" customFormat="1"/>
    <row r="2702" s="38" customFormat="1"/>
    <row r="2703" s="38" customFormat="1"/>
    <row r="2704" s="38" customFormat="1"/>
    <row r="2705" s="38" customFormat="1"/>
    <row r="2706" s="38" customFormat="1"/>
    <row r="2707" s="38" customFormat="1"/>
    <row r="2708" s="38" customFormat="1"/>
    <row r="2709" s="38" customFormat="1"/>
    <row r="2710" s="38" customFormat="1"/>
    <row r="2711" s="38" customFormat="1"/>
    <row r="2712" s="38" customFormat="1"/>
    <row r="2713" s="38" customFormat="1"/>
    <row r="2714" s="38" customFormat="1"/>
    <row r="2715" s="38" customFormat="1"/>
    <row r="2716" s="38" customFormat="1"/>
    <row r="2717" s="38" customFormat="1"/>
    <row r="2718" s="38" customFormat="1"/>
    <row r="2719" s="38" customFormat="1"/>
    <row r="2720" s="38" customFormat="1"/>
    <row r="2721" s="38" customFormat="1"/>
    <row r="2722" s="38" customFormat="1"/>
    <row r="2723" s="38" customFormat="1"/>
    <row r="2724" s="38" customFormat="1"/>
    <row r="2725" s="38" customFormat="1"/>
    <row r="2726" s="38" customFormat="1"/>
    <row r="2727" s="38" customFormat="1"/>
    <row r="2728" s="38" customFormat="1"/>
    <row r="2729" s="38" customFormat="1"/>
    <row r="2730" s="38" customFormat="1"/>
    <row r="2731" s="38" customFormat="1"/>
    <row r="2732" s="38" customFormat="1"/>
    <row r="2733" s="38" customFormat="1"/>
    <row r="2734" s="38" customFormat="1"/>
    <row r="2735" s="38" customFormat="1"/>
    <row r="2736" s="38" customFormat="1"/>
    <row r="2737" s="38" customFormat="1"/>
    <row r="2738" s="38" customFormat="1"/>
    <row r="2739" s="38" customFormat="1"/>
    <row r="2740" s="38" customFormat="1"/>
    <row r="2741" s="38" customFormat="1"/>
    <row r="2742" s="38" customFormat="1"/>
    <row r="2743" s="38" customFormat="1"/>
    <row r="2744" s="38" customFormat="1"/>
    <row r="2745" s="38" customFormat="1"/>
    <row r="2746" s="38" customFormat="1"/>
    <row r="2747" s="38" customFormat="1"/>
    <row r="2748" s="38" customFormat="1"/>
    <row r="2749" s="38" customFormat="1"/>
    <row r="2750" s="38" customFormat="1"/>
    <row r="2751" s="38" customFormat="1"/>
    <row r="2752" s="38" customFormat="1"/>
    <row r="2753" s="38" customFormat="1"/>
    <row r="2754" s="38" customFormat="1"/>
    <row r="2755" s="38" customFormat="1"/>
    <row r="2756" s="38" customFormat="1"/>
    <row r="2757" s="38" customFormat="1"/>
    <row r="2758" s="38" customFormat="1"/>
    <row r="2759" s="38" customFormat="1"/>
    <row r="2760" s="38" customFormat="1"/>
    <row r="2761" s="38" customFormat="1"/>
    <row r="2762" s="38" customFormat="1"/>
    <row r="2763" s="38" customFormat="1"/>
    <row r="2764" s="38" customFormat="1"/>
    <row r="2765" s="38" customFormat="1"/>
    <row r="2766" s="38" customFormat="1"/>
    <row r="2767" s="38" customFormat="1"/>
    <row r="2768" s="38" customFormat="1"/>
    <row r="2769" s="38" customFormat="1"/>
    <row r="2770" s="38" customFormat="1"/>
    <row r="2771" s="38" customFormat="1"/>
    <row r="2772" s="38" customFormat="1"/>
    <row r="2773" s="38" customFormat="1"/>
    <row r="2774" s="38" customFormat="1"/>
    <row r="2775" s="38" customFormat="1"/>
    <row r="2776" s="38" customFormat="1"/>
    <row r="2777" s="38" customFormat="1"/>
    <row r="2778" s="38" customFormat="1"/>
    <row r="2779" s="38" customFormat="1"/>
    <row r="2780" s="38" customFormat="1"/>
    <row r="2781" s="38" customFormat="1"/>
    <row r="2782" s="38" customFormat="1"/>
    <row r="2783" s="38" customFormat="1"/>
    <row r="2784" s="38" customFormat="1"/>
    <row r="2785" s="38" customFormat="1"/>
    <row r="2786" s="38" customFormat="1"/>
    <row r="2787" s="38" customFormat="1"/>
    <row r="2788" s="38" customFormat="1"/>
    <row r="2789" s="38" customFormat="1"/>
    <row r="2790" s="38" customFormat="1"/>
    <row r="2791" s="38" customFormat="1"/>
    <row r="2792" s="38" customFormat="1"/>
    <row r="2793" s="38" customFormat="1"/>
    <row r="2794" s="38" customFormat="1"/>
    <row r="2795" s="38" customFormat="1"/>
    <row r="2796" s="38" customFormat="1"/>
    <row r="2797" s="38" customFormat="1"/>
    <row r="2798" s="38" customFormat="1"/>
    <row r="2799" s="38" customFormat="1"/>
    <row r="2800" s="38" customFormat="1"/>
    <row r="2801" s="38" customFormat="1"/>
    <row r="2802" s="38" customFormat="1"/>
    <row r="2803" s="38" customFormat="1"/>
    <row r="2804" s="38" customFormat="1"/>
    <row r="2805" s="38" customFormat="1"/>
    <row r="2806" s="38" customFormat="1"/>
    <row r="2807" s="38" customFormat="1"/>
    <row r="2808" s="38" customFormat="1"/>
    <row r="2809" s="38" customFormat="1"/>
    <row r="2810" s="38" customFormat="1"/>
    <row r="2811" s="38" customFormat="1"/>
    <row r="2812" s="38" customFormat="1"/>
    <row r="2813" s="38" customFormat="1"/>
    <row r="2814" s="38" customFormat="1"/>
    <row r="2815" s="38" customFormat="1"/>
    <row r="2816" s="38" customFormat="1"/>
    <row r="2817" s="38" customFormat="1"/>
    <row r="2818" s="38" customFormat="1"/>
    <row r="2819" s="38" customFormat="1"/>
    <row r="2820" s="38" customFormat="1"/>
    <row r="2821" s="38" customFormat="1"/>
    <row r="2822" s="38" customFormat="1"/>
    <row r="2823" s="38" customFormat="1"/>
    <row r="2824" s="38" customFormat="1"/>
    <row r="2825" s="38" customFormat="1"/>
    <row r="2826" s="38" customFormat="1"/>
    <row r="2827" s="38" customFormat="1"/>
    <row r="2828" s="38" customFormat="1"/>
    <row r="2829" s="38" customFormat="1"/>
    <row r="2830" s="38" customFormat="1"/>
    <row r="2831" s="38" customFormat="1"/>
    <row r="2832" s="38" customFormat="1"/>
    <row r="2833" s="38" customFormat="1"/>
    <row r="2834" s="38" customFormat="1"/>
    <row r="2835" s="38" customFormat="1"/>
    <row r="2836" s="38" customFormat="1"/>
    <row r="2837" s="38" customFormat="1"/>
    <row r="2838" s="38" customFormat="1"/>
    <row r="2839" s="38" customFormat="1"/>
    <row r="2840" s="38" customFormat="1"/>
    <row r="2841" s="38" customFormat="1"/>
    <row r="2842" s="38" customFormat="1"/>
    <row r="2843" s="38" customFormat="1"/>
    <row r="2844" s="38" customFormat="1"/>
    <row r="2845" s="38" customFormat="1"/>
    <row r="2846" s="38" customFormat="1"/>
    <row r="2847" s="38" customFormat="1"/>
    <row r="2848" s="38" customFormat="1"/>
    <row r="2849" s="38" customFormat="1"/>
    <row r="2850" s="38" customFormat="1"/>
    <row r="2851" s="38" customFormat="1"/>
    <row r="2852" s="38" customFormat="1"/>
    <row r="2853" s="38" customFormat="1"/>
    <row r="2854" s="38" customFormat="1"/>
    <row r="2855" s="38" customFormat="1"/>
    <row r="2856" s="38" customFormat="1"/>
    <row r="2857" s="38" customFormat="1"/>
    <row r="2858" s="38" customFormat="1"/>
    <row r="2859" s="38" customFormat="1"/>
    <row r="2860" s="38" customFormat="1"/>
    <row r="2861" s="38" customFormat="1"/>
    <row r="2862" s="38" customFormat="1"/>
    <row r="2863" s="38" customFormat="1"/>
    <row r="2864" s="38" customFormat="1"/>
    <row r="2865" s="38" customFormat="1"/>
    <row r="2866" s="38" customFormat="1"/>
    <row r="2867" s="38" customFormat="1"/>
    <row r="2868" s="38" customFormat="1"/>
    <row r="2869" s="38" customFormat="1"/>
    <row r="2870" s="38" customFormat="1"/>
    <row r="2871" s="38" customFormat="1"/>
    <row r="2872" s="38" customFormat="1"/>
    <row r="2873" s="38" customFormat="1"/>
    <row r="2874" s="38" customFormat="1"/>
    <row r="2875" s="38" customFormat="1"/>
    <row r="2876" s="38" customFormat="1"/>
    <row r="2877" s="38" customFormat="1"/>
    <row r="2878" s="38" customFormat="1"/>
    <row r="2879" s="38" customFormat="1"/>
    <row r="2880" s="38" customFormat="1"/>
    <row r="2881" s="38" customFormat="1"/>
    <row r="2882" s="38" customFormat="1"/>
    <row r="2883" s="38" customFormat="1"/>
    <row r="2884" s="38" customFormat="1"/>
    <row r="2885" s="38" customFormat="1"/>
    <row r="2886" s="38" customFormat="1"/>
    <row r="2887" s="38" customFormat="1"/>
    <row r="2888" s="38" customFormat="1"/>
    <row r="2889" s="38" customFormat="1"/>
    <row r="2890" s="38" customFormat="1"/>
    <row r="2891" s="38" customFormat="1"/>
    <row r="2892" s="38" customFormat="1"/>
    <row r="2893" s="38" customFormat="1"/>
    <row r="2894" s="38" customFormat="1"/>
    <row r="2895" s="38" customFormat="1"/>
    <row r="2896" s="38" customFormat="1"/>
    <row r="2897" s="38" customFormat="1"/>
    <row r="2898" s="38" customFormat="1"/>
    <row r="2899" s="38" customFormat="1"/>
    <row r="2900" s="38" customFormat="1"/>
    <row r="2901" s="38" customFormat="1"/>
    <row r="2902" s="38" customFormat="1"/>
    <row r="2903" s="38" customFormat="1"/>
    <row r="2904" s="38" customFormat="1"/>
    <row r="2905" s="38" customFormat="1"/>
    <row r="2906" s="38" customFormat="1"/>
    <row r="2907" s="38" customFormat="1"/>
    <row r="2908" s="38" customFormat="1"/>
    <row r="2909" s="38" customFormat="1"/>
    <row r="2910" s="38" customFormat="1"/>
    <row r="2911" s="38" customFormat="1"/>
    <row r="2912" s="38" customFormat="1"/>
    <row r="2913" s="38" customFormat="1"/>
    <row r="2914" s="38" customFormat="1"/>
    <row r="2915" s="38" customFormat="1"/>
    <row r="2916" s="38" customFormat="1"/>
    <row r="2917" s="38" customFormat="1"/>
    <row r="2918" s="38" customFormat="1"/>
    <row r="2919" s="38" customFormat="1"/>
    <row r="2920" s="38" customFormat="1"/>
    <row r="2921" s="38" customFormat="1"/>
    <row r="2922" s="38" customFormat="1"/>
    <row r="2923" s="38" customFormat="1"/>
    <row r="2924" s="38" customFormat="1"/>
    <row r="2925" s="38" customFormat="1"/>
    <row r="2926" s="38" customFormat="1"/>
    <row r="2927" s="38" customFormat="1"/>
    <row r="2928" s="38" customFormat="1"/>
    <row r="2929" s="38" customFormat="1"/>
    <row r="2930" s="38" customFormat="1"/>
    <row r="2931" s="38" customFormat="1"/>
    <row r="2932" s="38" customFormat="1"/>
    <row r="2933" s="38" customFormat="1"/>
    <row r="2934" s="38" customFormat="1"/>
    <row r="2935" s="38" customFormat="1"/>
    <row r="2936" s="38" customFormat="1"/>
    <row r="2937" s="38" customFormat="1"/>
    <row r="2938" s="38" customFormat="1"/>
    <row r="2939" s="38" customFormat="1"/>
    <row r="2940" s="38" customFormat="1"/>
    <row r="2941" s="38" customFormat="1"/>
    <row r="2942" s="38" customFormat="1"/>
    <row r="2943" s="38" customFormat="1"/>
    <row r="2944" s="38" customFormat="1"/>
    <row r="2945" s="38" customFormat="1"/>
    <row r="2946" s="38" customFormat="1"/>
    <row r="2947" s="38" customFormat="1"/>
    <row r="2948" s="38" customFormat="1"/>
    <row r="2949" s="38" customFormat="1"/>
    <row r="2950" s="38" customFormat="1"/>
    <row r="2951" s="38" customFormat="1"/>
    <row r="2952" s="38" customFormat="1"/>
    <row r="2953" s="38" customFormat="1"/>
    <row r="2954" s="38" customFormat="1"/>
    <row r="2955" s="38" customFormat="1"/>
    <row r="2956" s="38" customFormat="1"/>
    <row r="2957" s="38" customFormat="1"/>
    <row r="2958" s="38" customFormat="1"/>
    <row r="2959" s="38" customFormat="1"/>
    <row r="2960" s="38" customFormat="1"/>
    <row r="2961" s="38" customFormat="1"/>
    <row r="2962" s="38" customFormat="1"/>
    <row r="2963" s="38" customFormat="1"/>
    <row r="2964" s="38" customFormat="1"/>
    <row r="2965" s="38" customFormat="1"/>
    <row r="2966" s="38" customFormat="1"/>
    <row r="2967" s="38" customFormat="1"/>
    <row r="2968" s="38" customFormat="1"/>
    <row r="2969" s="38" customFormat="1"/>
    <row r="2970" s="38" customFormat="1"/>
    <row r="2971" s="38" customFormat="1"/>
    <row r="2972" s="38" customFormat="1"/>
    <row r="2973" s="38" customFormat="1"/>
    <row r="2974" s="38" customFormat="1"/>
    <row r="2975" s="38" customFormat="1"/>
    <row r="2976" s="38" customFormat="1"/>
    <row r="2977" s="38" customFormat="1"/>
    <row r="2978" s="38" customFormat="1"/>
    <row r="2979" s="38" customFormat="1"/>
    <row r="2980" s="38" customFormat="1"/>
    <row r="2981" s="38" customFormat="1"/>
    <row r="2982" s="38" customFormat="1"/>
    <row r="2983" s="38" customFormat="1"/>
    <row r="2984" s="38" customFormat="1"/>
    <row r="2985" s="38" customFormat="1"/>
    <row r="2986" s="38" customFormat="1"/>
    <row r="2987" s="38" customFormat="1"/>
    <row r="2988" s="38" customFormat="1"/>
    <row r="2989" s="38" customFormat="1"/>
    <row r="2990" s="38" customFormat="1"/>
    <row r="2991" s="38" customFormat="1"/>
    <row r="2992" s="38" customFormat="1"/>
    <row r="2993" s="38" customFormat="1"/>
    <row r="2994" s="38" customFormat="1"/>
    <row r="2995" s="38" customFormat="1"/>
    <row r="2996" s="38" customFormat="1"/>
    <row r="2997" s="38" customFormat="1"/>
    <row r="2998" s="38" customFormat="1"/>
    <row r="2999" s="38" customFormat="1"/>
    <row r="3000" s="38" customFormat="1"/>
    <row r="3001" s="38" customFormat="1"/>
    <row r="3002" s="38" customFormat="1"/>
    <row r="3003" s="38" customFormat="1"/>
    <row r="3004" s="38" customFormat="1"/>
    <row r="3005" s="38" customFormat="1"/>
    <row r="3006" s="38" customFormat="1"/>
    <row r="3007" s="38" customFormat="1"/>
    <row r="3008" s="38" customFormat="1"/>
    <row r="3009" s="38" customFormat="1"/>
    <row r="3010" s="38" customFormat="1"/>
    <row r="3011" s="38" customFormat="1"/>
    <row r="3012" s="38" customFormat="1"/>
    <row r="3013" s="38" customFormat="1"/>
    <row r="3014" s="38" customFormat="1"/>
    <row r="3015" s="38" customFormat="1"/>
    <row r="3016" s="38" customFormat="1"/>
    <row r="3017" s="38" customFormat="1"/>
    <row r="3018" s="38" customFormat="1"/>
    <row r="3019" s="38" customFormat="1"/>
    <row r="3020" s="38" customFormat="1"/>
    <row r="3021" s="38" customFormat="1"/>
    <row r="3022" s="38" customFormat="1"/>
    <row r="3023" s="38" customFormat="1"/>
    <row r="3024" s="38" customFormat="1"/>
    <row r="3025" s="38" customFormat="1"/>
    <row r="3026" s="38" customFormat="1"/>
    <row r="3027" s="38" customFormat="1"/>
    <row r="3028" s="38" customFormat="1"/>
    <row r="3029" s="38" customFormat="1"/>
    <row r="3030" s="38" customFormat="1"/>
    <row r="3031" s="38" customFormat="1"/>
    <row r="3032" s="38" customFormat="1"/>
    <row r="3033" s="38" customFormat="1"/>
    <row r="3034" s="38" customFormat="1"/>
    <row r="3035" s="38" customFormat="1"/>
    <row r="3036" s="38" customFormat="1"/>
    <row r="3037" s="38" customFormat="1"/>
    <row r="3038" s="38" customFormat="1"/>
    <row r="3039" s="38" customFormat="1"/>
    <row r="3040" s="38" customFormat="1"/>
    <row r="3041" s="38" customFormat="1"/>
    <row r="3042" s="38" customFormat="1"/>
    <row r="3043" s="38" customFormat="1"/>
    <row r="3044" s="38" customFormat="1"/>
    <row r="3045" s="38" customFormat="1"/>
    <row r="3046" s="38" customFormat="1"/>
    <row r="3047" s="38" customFormat="1"/>
    <row r="3048" s="38" customFormat="1"/>
    <row r="3049" s="38" customFormat="1"/>
    <row r="3050" s="38" customFormat="1"/>
    <row r="3051" s="38" customFormat="1"/>
    <row r="3052" s="38" customFormat="1"/>
    <row r="3053" s="38" customFormat="1"/>
    <row r="3054" s="38" customFormat="1"/>
    <row r="3055" s="38" customFormat="1"/>
    <row r="3056" s="38" customFormat="1"/>
    <row r="3057" s="38" customFormat="1"/>
    <row r="3058" s="38" customFormat="1"/>
    <row r="3059" s="38" customFormat="1"/>
    <row r="3060" s="38" customFormat="1"/>
    <row r="3061" s="38" customFormat="1"/>
    <row r="3062" s="38" customFormat="1"/>
    <row r="3063" s="38" customFormat="1"/>
    <row r="3064" s="38" customFormat="1"/>
    <row r="3065" s="38" customFormat="1"/>
    <row r="3066" s="38" customFormat="1"/>
    <row r="3067" s="38" customFormat="1"/>
    <row r="3068" s="38" customFormat="1"/>
    <row r="3069" s="38" customFormat="1"/>
    <row r="3070" s="38" customFormat="1"/>
    <row r="3071" s="38" customFormat="1"/>
    <row r="3072" s="38" customFormat="1"/>
    <row r="3073" s="38" customFormat="1"/>
    <row r="3074" s="38" customFormat="1"/>
    <row r="3075" s="38" customFormat="1"/>
    <row r="3076" s="38" customFormat="1"/>
    <row r="3077" s="38" customFormat="1"/>
    <row r="3078" s="38" customFormat="1"/>
    <row r="3079" s="38" customFormat="1"/>
    <row r="3080" s="38" customFormat="1"/>
    <row r="3081" s="38" customFormat="1"/>
    <row r="3082" s="38" customFormat="1"/>
    <row r="3083" s="38" customFormat="1"/>
    <row r="3084" s="38" customFormat="1"/>
    <row r="3085" s="38" customFormat="1"/>
    <row r="3086" s="38" customFormat="1"/>
    <row r="3087" s="38" customFormat="1"/>
    <row r="3088" s="38" customFormat="1"/>
    <row r="3089" s="38" customFormat="1"/>
    <row r="3090" s="38" customFormat="1"/>
    <row r="3091" s="38" customFormat="1"/>
    <row r="3092" s="38" customFormat="1"/>
    <row r="3093" s="38" customFormat="1"/>
    <row r="3094" s="38" customFormat="1"/>
    <row r="3095" s="38" customFormat="1"/>
    <row r="3096" s="38" customFormat="1"/>
    <row r="3097" s="38" customFormat="1"/>
    <row r="3098" s="38" customFormat="1"/>
    <row r="3099" s="38" customFormat="1"/>
    <row r="3100" s="38" customFormat="1"/>
    <row r="3101" s="38" customFormat="1"/>
    <row r="3102" s="38" customFormat="1"/>
    <row r="3103" s="38" customFormat="1"/>
    <row r="3104" s="38" customFormat="1"/>
    <row r="3105" s="38" customFormat="1"/>
    <row r="3106" s="38" customFormat="1"/>
    <row r="3107" s="38" customFormat="1"/>
    <row r="3108" s="38" customFormat="1"/>
    <row r="3109" s="38" customFormat="1"/>
    <row r="3110" s="38" customFormat="1"/>
    <row r="3111" s="38" customFormat="1"/>
    <row r="3112" s="38" customFormat="1"/>
    <row r="3113" s="38" customFormat="1"/>
    <row r="3114" s="38" customFormat="1"/>
    <row r="3115" s="38" customFormat="1"/>
    <row r="3116" s="38" customFormat="1"/>
    <row r="3117" s="38" customFormat="1"/>
    <row r="3118" s="38" customFormat="1"/>
    <row r="3119" s="38" customFormat="1"/>
    <row r="3120" s="38" customFormat="1"/>
    <row r="3121" s="38" customFormat="1"/>
    <row r="3122" s="38" customFormat="1"/>
    <row r="3123" s="38" customFormat="1"/>
    <row r="3124" s="38" customFormat="1"/>
    <row r="3125" s="38" customFormat="1"/>
    <row r="3126" s="38" customFormat="1"/>
    <row r="3127" s="38" customFormat="1"/>
    <row r="3128" s="38" customFormat="1"/>
    <row r="3129" s="38" customFormat="1"/>
    <row r="3130" s="38" customFormat="1"/>
    <row r="3131" s="38" customFormat="1"/>
    <row r="3132" s="38" customFormat="1"/>
    <row r="3133" s="38" customFormat="1"/>
    <row r="3134" s="38" customFormat="1"/>
    <row r="3135" s="38" customFormat="1"/>
    <row r="3136" s="38" customFormat="1"/>
    <row r="3137" s="38" customFormat="1"/>
    <row r="3138" s="38" customFormat="1"/>
    <row r="3139" s="38" customFormat="1"/>
    <row r="3140" s="38" customFormat="1"/>
    <row r="3141" s="38" customFormat="1"/>
    <row r="3142" s="38" customFormat="1"/>
    <row r="3143" s="38" customFormat="1"/>
    <row r="3144" s="38" customFormat="1"/>
    <row r="3145" s="38" customFormat="1"/>
    <row r="3146" s="38" customFormat="1"/>
    <row r="3147" s="38" customFormat="1"/>
    <row r="3148" s="38" customFormat="1"/>
    <row r="3149" s="38" customFormat="1"/>
    <row r="3150" s="38" customFormat="1"/>
    <row r="3151" s="38" customFormat="1"/>
    <row r="3152" s="38" customFormat="1"/>
    <row r="3153" s="38" customFormat="1"/>
    <row r="3154" s="38" customFormat="1"/>
    <row r="3155" s="38" customFormat="1"/>
    <row r="3156" s="38" customFormat="1"/>
    <row r="3157" s="38" customFormat="1"/>
    <row r="3158" s="38" customFormat="1"/>
    <row r="3159" s="38" customFormat="1"/>
    <row r="3160" s="38" customFormat="1"/>
    <row r="3161" s="38" customFormat="1"/>
    <row r="3162" s="38" customFormat="1"/>
    <row r="3163" s="38" customFormat="1"/>
    <row r="3164" s="38" customFormat="1"/>
    <row r="3165" s="38" customFormat="1"/>
    <row r="3166" s="38" customFormat="1"/>
    <row r="3167" s="38" customFormat="1"/>
    <row r="3168" s="38" customFormat="1"/>
    <row r="3169" s="38" customFormat="1"/>
    <row r="3170" s="38" customFormat="1"/>
    <row r="3171" s="38" customFormat="1"/>
    <row r="3172" s="38" customFormat="1"/>
    <row r="3173" s="38" customFormat="1"/>
    <row r="3174" s="38" customFormat="1"/>
    <row r="3175" s="38" customFormat="1"/>
    <row r="3176" s="38" customFormat="1"/>
    <row r="3177" s="38" customFormat="1"/>
    <row r="3178" s="38" customFormat="1"/>
    <row r="3179" s="38" customFormat="1"/>
    <row r="3180" s="38" customFormat="1"/>
    <row r="3181" s="38" customFormat="1"/>
    <row r="3182" s="38" customFormat="1"/>
    <row r="3183" s="38" customFormat="1"/>
    <row r="3184" s="38" customFormat="1"/>
    <row r="3185" s="38" customFormat="1"/>
    <row r="3186" s="38" customFormat="1"/>
    <row r="3187" s="38" customFormat="1"/>
    <row r="3188" s="38" customFormat="1"/>
    <row r="3189" s="38" customFormat="1"/>
    <row r="3190" s="38" customFormat="1"/>
    <row r="3191" s="38" customFormat="1"/>
    <row r="3192" s="38" customFormat="1"/>
    <row r="3193" s="38" customFormat="1"/>
    <row r="3194" s="38" customFormat="1"/>
    <row r="3195" s="38" customFormat="1"/>
    <row r="3196" s="38" customFormat="1"/>
    <row r="3197" s="38" customFormat="1"/>
    <row r="3198" s="38" customFormat="1"/>
    <row r="3199" s="38" customFormat="1"/>
    <row r="3200" s="38" customFormat="1"/>
    <row r="3201" s="38" customFormat="1"/>
    <row r="3202" s="38" customFormat="1"/>
    <row r="3203" s="38" customFormat="1"/>
    <row r="3204" s="38" customFormat="1"/>
    <row r="3205" s="38" customFormat="1"/>
    <row r="3206" s="38" customFormat="1"/>
    <row r="3207" s="38" customFormat="1"/>
    <row r="3208" s="38" customFormat="1"/>
    <row r="3209" s="38" customFormat="1"/>
    <row r="3210" s="38" customFormat="1"/>
    <row r="3211" s="38" customFormat="1"/>
    <row r="3212" s="38" customFormat="1"/>
    <row r="3213" s="38" customFormat="1"/>
    <row r="3214" s="38" customFormat="1"/>
    <row r="3215" s="38" customFormat="1"/>
    <row r="3216" s="38" customFormat="1"/>
    <row r="3217" s="38" customFormat="1"/>
    <row r="3218" s="38" customFormat="1"/>
    <row r="3219" s="38" customFormat="1"/>
    <row r="3220" s="38" customFormat="1"/>
    <row r="3221" s="38" customFormat="1"/>
    <row r="3222" s="38" customFormat="1"/>
    <row r="3223" s="38" customFormat="1"/>
    <row r="3224" s="38" customFormat="1"/>
    <row r="3225" s="38" customFormat="1"/>
    <row r="3226" s="38" customFormat="1"/>
    <row r="3227" s="38" customFormat="1"/>
    <row r="3228" s="38" customFormat="1"/>
    <row r="3229" s="38" customFormat="1"/>
    <row r="3230" s="38" customFormat="1"/>
    <row r="3231" s="38" customFormat="1"/>
    <row r="3232" s="38" customFormat="1"/>
    <row r="3233" s="38" customFormat="1"/>
    <row r="3234" s="38" customFormat="1"/>
    <row r="3235" s="38" customFormat="1"/>
    <row r="3236" s="38" customFormat="1"/>
    <row r="3237" s="38" customFormat="1"/>
    <row r="3238" s="38" customFormat="1"/>
    <row r="3239" s="38" customFormat="1"/>
    <row r="3240" s="38" customFormat="1"/>
    <row r="3241" s="38" customFormat="1"/>
    <row r="3242" s="38" customFormat="1"/>
    <row r="3243" s="38" customFormat="1"/>
    <row r="3244" s="38" customFormat="1"/>
    <row r="3245" s="38" customFormat="1"/>
    <row r="3246" s="38" customFormat="1"/>
    <row r="3247" s="38" customFormat="1"/>
    <row r="3248" s="38" customFormat="1"/>
    <row r="3249" s="38" customFormat="1"/>
    <row r="3250" s="38" customFormat="1"/>
    <row r="3251" s="38" customFormat="1"/>
    <row r="3252" s="38" customFormat="1"/>
    <row r="3253" s="38" customFormat="1"/>
    <row r="3254" s="38" customFormat="1"/>
    <row r="3255" s="38" customFormat="1"/>
    <row r="3256" s="38" customFormat="1"/>
    <row r="3257" s="38" customFormat="1"/>
    <row r="3258" s="38" customFormat="1"/>
    <row r="3259" s="38" customFormat="1"/>
    <row r="3260" s="38" customFormat="1"/>
    <row r="3261" s="38" customFormat="1"/>
    <row r="3262" s="38" customFormat="1"/>
    <row r="3263" s="38" customFormat="1"/>
    <row r="3264" s="38" customFormat="1"/>
    <row r="3265" s="38" customFormat="1"/>
    <row r="3266" s="38" customFormat="1"/>
    <row r="3267" s="38" customFormat="1"/>
    <row r="3268" s="38" customFormat="1"/>
    <row r="3269" s="38" customFormat="1"/>
    <row r="3270" s="38" customFormat="1"/>
    <row r="3271" s="38" customFormat="1"/>
    <row r="3272" s="38" customFormat="1"/>
    <row r="3273" s="38" customFormat="1"/>
    <row r="3274" s="38" customFormat="1"/>
    <row r="3275" s="38" customFormat="1"/>
    <row r="3276" s="38" customFormat="1"/>
    <row r="3277" s="38" customFormat="1"/>
    <row r="3278" s="38" customFormat="1"/>
    <row r="3279" s="38" customFormat="1"/>
    <row r="3280" s="38" customFormat="1"/>
    <row r="3281" s="38" customFormat="1"/>
    <row r="3282" s="38" customFormat="1"/>
    <row r="3283" s="38" customFormat="1"/>
    <row r="3284" s="38" customFormat="1"/>
    <row r="3285" s="38" customFormat="1"/>
    <row r="3286" s="38" customFormat="1"/>
    <row r="3287" s="38" customFormat="1"/>
    <row r="3288" s="38" customFormat="1"/>
    <row r="3289" s="38" customFormat="1"/>
    <row r="3290" s="38" customFormat="1"/>
    <row r="3291" s="38" customFormat="1"/>
    <row r="3292" s="38" customFormat="1"/>
    <row r="3293" s="38" customFormat="1"/>
    <row r="3294" s="38" customFormat="1"/>
    <row r="3295" s="38" customFormat="1"/>
    <row r="3296" s="38" customFormat="1"/>
    <row r="3297" s="38" customFormat="1"/>
    <row r="3298" s="38" customFormat="1"/>
    <row r="3299" s="38" customFormat="1"/>
    <row r="3300" s="38" customFormat="1"/>
    <row r="3301" s="38" customFormat="1"/>
    <row r="3302" s="38" customFormat="1"/>
    <row r="3303" s="38" customFormat="1"/>
    <row r="3304" s="38" customFormat="1"/>
    <row r="3305" s="38" customFormat="1"/>
    <row r="3306" s="38" customFormat="1"/>
    <row r="3307" s="38" customFormat="1"/>
    <row r="3308" s="38" customFormat="1"/>
    <row r="3309" s="38" customFormat="1"/>
    <row r="3310" s="38" customFormat="1"/>
    <row r="3311" s="38" customFormat="1"/>
    <row r="3312" s="38" customFormat="1"/>
    <row r="3313" s="38" customFormat="1"/>
    <row r="3314" s="38" customFormat="1"/>
    <row r="3315" s="38" customFormat="1"/>
    <row r="3316" s="38" customFormat="1"/>
    <row r="3317" s="38" customFormat="1"/>
    <row r="3318" s="38" customFormat="1"/>
    <row r="3319" s="38" customFormat="1"/>
    <row r="3320" s="38" customFormat="1"/>
    <row r="3321" s="38" customFormat="1"/>
    <row r="3322" s="38" customFormat="1"/>
    <row r="3323" s="38" customFormat="1"/>
    <row r="3324" s="38" customFormat="1"/>
    <row r="3325" s="38" customFormat="1"/>
    <row r="3326" s="38" customFormat="1"/>
    <row r="3327" s="38" customFormat="1"/>
    <row r="3328" s="38" customFormat="1"/>
    <row r="3329" s="38" customFormat="1"/>
    <row r="3330" s="38" customFormat="1"/>
    <row r="3331" s="38" customFormat="1"/>
    <row r="3332" s="38" customFormat="1"/>
    <row r="3333" s="38" customFormat="1"/>
    <row r="3334" s="38" customFormat="1"/>
    <row r="3335" s="38" customFormat="1"/>
    <row r="3336" s="38" customFormat="1"/>
    <row r="3337" s="38" customFormat="1"/>
    <row r="3338" s="38" customFormat="1"/>
    <row r="3339" s="38" customFormat="1"/>
    <row r="3340" s="38" customFormat="1"/>
    <row r="3341" s="38" customFormat="1"/>
    <row r="3342" s="38" customFormat="1"/>
    <row r="3343" s="38" customFormat="1"/>
    <row r="3344" s="38" customFormat="1"/>
    <row r="3345" s="38" customFormat="1"/>
    <row r="3346" s="38" customFormat="1"/>
    <row r="3347" s="38" customFormat="1"/>
    <row r="3348" s="38" customFormat="1"/>
    <row r="3349" s="38" customFormat="1"/>
    <row r="3350" s="38" customFormat="1"/>
    <row r="3351" s="38" customFormat="1"/>
    <row r="3352" s="38" customFormat="1"/>
    <row r="3353" s="38" customFormat="1"/>
    <row r="3354" s="38" customFormat="1"/>
    <row r="3355" s="38" customFormat="1"/>
    <row r="3356" s="38" customFormat="1"/>
    <row r="3357" s="38" customFormat="1"/>
    <row r="3358" s="38" customFormat="1"/>
    <row r="3359" s="38" customFormat="1"/>
    <row r="3360" s="38" customFormat="1"/>
    <row r="3361" s="38" customFormat="1"/>
    <row r="3362" s="38" customFormat="1"/>
    <row r="3363" s="38" customFormat="1"/>
    <row r="3364" s="38" customFormat="1"/>
    <row r="3365" s="38" customFormat="1"/>
    <row r="3366" s="38" customFormat="1"/>
    <row r="3367" s="38" customFormat="1"/>
    <row r="3368" s="38" customFormat="1"/>
    <row r="3369" s="38" customFormat="1"/>
    <row r="3370" s="38" customFormat="1"/>
    <row r="3371" s="38" customFormat="1"/>
    <row r="3372" s="38" customFormat="1"/>
    <row r="3373" s="38" customFormat="1"/>
    <row r="3374" s="38" customFormat="1"/>
    <row r="3375" s="38" customFormat="1"/>
    <row r="3376" s="38" customFormat="1"/>
    <row r="3377" s="38" customFormat="1"/>
    <row r="3378" s="38" customFormat="1"/>
    <row r="3379" s="38" customFormat="1"/>
    <row r="3380" s="38" customFormat="1"/>
    <row r="3381" s="38" customFormat="1"/>
    <row r="3382" s="38" customFormat="1"/>
    <row r="3383" s="38" customFormat="1"/>
    <row r="3384" s="38" customFormat="1"/>
    <row r="3385" s="38" customFormat="1"/>
    <row r="3386" s="38" customFormat="1"/>
    <row r="3387" s="38" customFormat="1"/>
    <row r="3388" s="38" customFormat="1"/>
    <row r="3389" s="38" customFormat="1"/>
    <row r="3390" s="38" customFormat="1"/>
    <row r="3391" s="38" customFormat="1"/>
    <row r="3392" s="38" customFormat="1"/>
    <row r="3393" s="38" customFormat="1"/>
    <row r="3394" s="38" customFormat="1"/>
    <row r="3395" s="38" customFormat="1"/>
    <row r="3396" s="38" customFormat="1"/>
    <row r="3397" s="38" customFormat="1"/>
    <row r="3398" s="38" customFormat="1"/>
    <row r="3399" s="38" customFormat="1"/>
    <row r="3400" s="38" customFormat="1"/>
    <row r="3401" s="38" customFormat="1"/>
    <row r="3402" s="38" customFormat="1"/>
    <row r="3403" s="38" customFormat="1"/>
    <row r="3404" s="38" customFormat="1"/>
    <row r="3405" s="38" customFormat="1"/>
    <row r="3406" s="38" customFormat="1"/>
    <row r="3407" s="38" customFormat="1"/>
    <row r="3408" s="38" customFormat="1"/>
    <row r="3409" s="38" customFormat="1"/>
    <row r="3410" s="38" customFormat="1"/>
    <row r="3411" s="38" customFormat="1"/>
    <row r="3412" s="38" customFormat="1"/>
    <row r="3413" s="38" customFormat="1"/>
    <row r="3414" s="38" customFormat="1"/>
    <row r="3415" s="38" customFormat="1"/>
    <row r="3416" s="38" customFormat="1"/>
    <row r="3417" s="38" customFormat="1"/>
    <row r="3418" s="38" customFormat="1"/>
    <row r="3419" s="38" customFormat="1"/>
    <row r="3420" s="38" customFormat="1"/>
    <row r="3421" s="38" customFormat="1"/>
    <row r="3422" s="38" customFormat="1"/>
    <row r="3423" s="38" customFormat="1"/>
    <row r="3424" s="38" customFormat="1"/>
    <row r="3425" s="38" customFormat="1"/>
    <row r="3426" s="38" customFormat="1"/>
    <row r="3427" s="38" customFormat="1"/>
    <row r="3428" s="38" customFormat="1"/>
    <row r="3429" s="38" customFormat="1"/>
    <row r="3430" s="38" customFormat="1"/>
    <row r="3431" s="38" customFormat="1"/>
    <row r="3432" s="38" customFormat="1"/>
    <row r="3433" s="38" customFormat="1"/>
    <row r="3434" s="38" customFormat="1"/>
    <row r="3435" s="38" customFormat="1"/>
    <row r="3436" s="38" customFormat="1"/>
    <row r="3437" s="38" customFormat="1"/>
    <row r="3438" s="38" customFormat="1"/>
    <row r="3439" s="38" customFormat="1"/>
    <row r="3440" s="38" customFormat="1"/>
    <row r="3441" s="38" customFormat="1"/>
    <row r="3442" s="38" customFormat="1"/>
    <row r="3443" s="38" customFormat="1"/>
    <row r="3444" s="38" customFormat="1"/>
    <row r="3445" s="38" customFormat="1"/>
    <row r="3446" s="38" customFormat="1"/>
    <row r="3447" s="38" customFormat="1"/>
    <row r="3448" s="38" customFormat="1"/>
    <row r="3449" s="38" customFormat="1"/>
    <row r="3450" s="38" customFormat="1"/>
    <row r="3451" s="38" customFormat="1"/>
    <row r="3452" s="38" customFormat="1"/>
    <row r="3453" s="38" customFormat="1"/>
    <row r="3454" s="38" customFormat="1"/>
    <row r="3455" s="38" customFormat="1"/>
    <row r="3456" s="38" customFormat="1"/>
    <row r="3457" s="38" customFormat="1"/>
    <row r="3458" s="38" customFormat="1"/>
    <row r="3459" s="38" customFormat="1"/>
    <row r="3460" s="38" customFormat="1"/>
    <row r="3461" s="38" customFormat="1"/>
    <row r="3462" s="38" customFormat="1"/>
    <row r="3463" s="38" customFormat="1"/>
    <row r="3464" s="38" customFormat="1"/>
    <row r="3465" s="38" customFormat="1"/>
    <row r="3466" s="38" customFormat="1"/>
    <row r="3467" s="38" customFormat="1"/>
    <row r="3468" s="38" customFormat="1"/>
    <row r="3469" s="38" customFormat="1"/>
    <row r="3470" s="38" customFormat="1"/>
    <row r="3471" s="38" customFormat="1"/>
    <row r="3472" s="38" customFormat="1"/>
    <row r="3473" s="38" customFormat="1"/>
    <row r="3474" s="38" customFormat="1"/>
    <row r="3475" s="38" customFormat="1"/>
    <row r="3476" s="38" customFormat="1"/>
    <row r="3477" s="38" customFormat="1"/>
    <row r="3478" s="38" customFormat="1"/>
    <row r="3479" s="38" customFormat="1"/>
    <row r="3480" s="38" customFormat="1"/>
    <row r="3481" s="38" customFormat="1"/>
    <row r="3482" s="38" customFormat="1"/>
    <row r="3483" s="38" customFormat="1"/>
    <row r="3484" s="38" customFormat="1"/>
    <row r="3485" s="38" customFormat="1"/>
    <row r="3486" s="38" customFormat="1"/>
    <row r="3487" s="38" customFormat="1"/>
    <row r="3488" s="38" customFormat="1"/>
    <row r="3489" s="38" customFormat="1"/>
    <row r="3490" s="38" customFormat="1"/>
    <row r="3491" s="38" customFormat="1"/>
    <row r="3492" s="38" customFormat="1"/>
    <row r="3493" s="38" customFormat="1"/>
    <row r="3494" s="38" customFormat="1"/>
    <row r="3495" s="38" customFormat="1"/>
    <row r="3496" s="38" customFormat="1"/>
    <row r="3497" s="38" customFormat="1"/>
    <row r="3498" s="38" customFormat="1"/>
    <row r="3499" s="38" customFormat="1"/>
    <row r="3500" s="38" customFormat="1"/>
    <row r="3501" s="38" customFormat="1"/>
    <row r="3502" s="38" customFormat="1"/>
    <row r="3503" s="38" customFormat="1"/>
    <row r="3504" s="38" customFormat="1"/>
    <row r="3505" s="38" customFormat="1"/>
    <row r="3506" s="38" customFormat="1"/>
    <row r="3507" s="38" customFormat="1"/>
    <row r="3508" s="38" customFormat="1"/>
    <row r="3509" s="38" customFormat="1"/>
    <row r="3510" s="38" customFormat="1"/>
    <row r="3511" s="38" customFormat="1"/>
    <row r="3512" s="38" customFormat="1"/>
    <row r="3513" s="38" customFormat="1"/>
    <row r="3514" s="38" customFormat="1"/>
    <row r="3515" s="38" customFormat="1"/>
    <row r="3516" s="38" customFormat="1"/>
    <row r="3517" s="38" customFormat="1"/>
    <row r="3518" s="38" customFormat="1"/>
    <row r="3519" s="38" customFormat="1"/>
    <row r="3520" s="38" customFormat="1"/>
    <row r="3521" s="38" customFormat="1"/>
    <row r="3522" s="38" customFormat="1"/>
    <row r="3523" s="38" customFormat="1"/>
    <row r="3524" s="38" customFormat="1"/>
    <row r="3525" s="38" customFormat="1"/>
    <row r="3526" s="38" customFormat="1"/>
    <row r="3527" s="38" customFormat="1"/>
    <row r="3528" s="38" customFormat="1"/>
    <row r="3529" s="38" customFormat="1"/>
    <row r="3530" s="38" customFormat="1"/>
    <row r="3531" s="38" customFormat="1"/>
    <row r="3532" s="38" customFormat="1"/>
    <row r="3533" s="38" customFormat="1"/>
    <row r="3534" s="38" customFormat="1"/>
    <row r="3535" s="38" customFormat="1"/>
    <row r="3536" s="38" customFormat="1"/>
    <row r="3537" s="38" customFormat="1"/>
    <row r="3538" s="38" customFormat="1"/>
    <row r="3539" s="38" customFormat="1"/>
    <row r="3540" s="38" customFormat="1"/>
    <row r="3541" s="38" customFormat="1"/>
    <row r="3542" s="38" customFormat="1"/>
    <row r="3543" s="38" customFormat="1"/>
    <row r="3544" s="38" customFormat="1"/>
    <row r="3545" s="38" customFormat="1"/>
    <row r="3546" s="38" customFormat="1"/>
    <row r="3547" s="38" customFormat="1"/>
    <row r="3548" s="38" customFormat="1"/>
    <row r="3549" s="38" customFormat="1"/>
    <row r="3550" s="38" customFormat="1"/>
    <row r="3551" s="38" customFormat="1"/>
    <row r="3552" s="38" customFormat="1"/>
    <row r="3553" s="38" customFormat="1"/>
    <row r="3554" s="38" customFormat="1"/>
    <row r="3555" s="38" customFormat="1"/>
    <row r="3556" s="38" customFormat="1"/>
    <row r="3557" s="38" customFormat="1"/>
    <row r="3558" s="38" customFormat="1"/>
    <row r="3559" s="38" customFormat="1"/>
    <row r="3560" s="38" customFormat="1"/>
    <row r="3561" s="38" customFormat="1"/>
    <row r="3562" s="38" customFormat="1"/>
    <row r="3563" s="38" customFormat="1"/>
    <row r="3564" s="38" customFormat="1"/>
    <row r="3565" s="38" customFormat="1"/>
    <row r="3566" s="38" customFormat="1"/>
    <row r="3567" s="38" customFormat="1"/>
    <row r="3568" s="38" customFormat="1"/>
    <row r="3569" s="38" customFormat="1"/>
    <row r="3570" s="38" customFormat="1"/>
    <row r="3571" s="38" customFormat="1"/>
    <row r="3572" s="38" customFormat="1"/>
    <row r="3573" s="38" customFormat="1"/>
    <row r="3574" s="38" customFormat="1"/>
    <row r="3575" s="38" customFormat="1"/>
    <row r="3576" s="38" customFormat="1"/>
    <row r="3577" s="38" customFormat="1"/>
    <row r="3578" s="38" customFormat="1"/>
    <row r="3579" s="38" customFormat="1"/>
    <row r="3580" s="38" customFormat="1"/>
    <row r="3581" s="38" customFormat="1"/>
    <row r="3582" s="38" customFormat="1"/>
    <row r="3583" s="38" customFormat="1"/>
    <row r="3584" s="38" customFormat="1"/>
    <row r="3585" s="38" customFormat="1"/>
    <row r="3586" s="38" customFormat="1"/>
    <row r="3587" s="38" customFormat="1"/>
    <row r="3588" s="38" customFormat="1"/>
    <row r="3589" s="38" customFormat="1"/>
    <row r="3590" s="38" customFormat="1"/>
    <row r="3591" s="38" customFormat="1"/>
    <row r="3592" s="38" customFormat="1"/>
    <row r="3593" s="38" customFormat="1"/>
    <row r="3594" s="38" customFormat="1"/>
    <row r="3595" s="38" customFormat="1"/>
    <row r="3596" s="38" customFormat="1"/>
    <row r="3597" s="38" customFormat="1"/>
    <row r="3598" s="38" customFormat="1"/>
    <row r="3599" s="38" customFormat="1"/>
    <row r="3600" s="38" customFormat="1"/>
    <row r="3601" s="38" customFormat="1"/>
    <row r="3602" s="38" customFormat="1"/>
    <row r="3603" s="38" customFormat="1"/>
    <row r="3604" s="38" customFormat="1"/>
    <row r="3605" s="38" customFormat="1"/>
    <row r="3606" s="38" customFormat="1"/>
    <row r="3607" s="38" customFormat="1"/>
    <row r="3608" s="38" customFormat="1"/>
    <row r="3609" s="38" customFormat="1"/>
    <row r="3610" s="38" customFormat="1"/>
    <row r="3611" s="38" customFormat="1"/>
    <row r="3612" s="38" customFormat="1"/>
    <row r="3613" s="38" customFormat="1"/>
    <row r="3614" s="38" customFormat="1"/>
    <row r="3615" s="38" customFormat="1"/>
    <row r="3616" s="38" customFormat="1"/>
    <row r="3617" s="38" customFormat="1"/>
    <row r="3618" s="38" customFormat="1"/>
    <row r="3619" s="38" customFormat="1"/>
    <row r="3620" s="38" customFormat="1"/>
    <row r="3621" s="38" customFormat="1"/>
    <row r="3622" s="38" customFormat="1"/>
    <row r="3623" s="38" customFormat="1"/>
    <row r="3624" s="38" customFormat="1"/>
    <row r="3625" s="38" customFormat="1"/>
    <row r="3626" s="38" customFormat="1"/>
    <row r="3627" s="38" customFormat="1"/>
    <row r="3628" s="38" customFormat="1"/>
    <row r="3629" s="38" customFormat="1"/>
    <row r="3630" s="38" customFormat="1"/>
    <row r="3631" s="38" customFormat="1"/>
    <row r="3632" s="38" customFormat="1"/>
    <row r="3633" s="38" customFormat="1"/>
    <row r="3634" s="38" customFormat="1"/>
    <row r="3635" s="38" customFormat="1"/>
    <row r="3636" s="38" customFormat="1"/>
    <row r="3637" s="38" customFormat="1"/>
    <row r="3638" s="38" customFormat="1"/>
    <row r="3639" s="38" customFormat="1"/>
    <row r="3640" s="38" customFormat="1"/>
    <row r="3641" s="38" customFormat="1"/>
    <row r="3642" s="38" customFormat="1"/>
    <row r="3643" s="38" customFormat="1"/>
    <row r="3644" s="38" customFormat="1"/>
    <row r="3645" s="38" customFormat="1"/>
    <row r="3646" s="38" customFormat="1"/>
    <row r="3647" s="38" customFormat="1"/>
    <row r="3648" s="38" customFormat="1"/>
    <row r="3649" s="38" customFormat="1"/>
    <row r="3650" s="38" customFormat="1"/>
    <row r="3651" s="38" customFormat="1"/>
    <row r="3652" s="38" customFormat="1"/>
    <row r="3653" s="38" customFormat="1"/>
    <row r="3654" s="38" customFormat="1"/>
    <row r="3655" s="38" customFormat="1"/>
    <row r="3656" s="38" customFormat="1"/>
    <row r="3657" s="38" customFormat="1"/>
    <row r="3658" s="38" customFormat="1"/>
    <row r="3659" s="38" customFormat="1"/>
    <row r="3660" s="38" customFormat="1"/>
    <row r="3661" s="38" customFormat="1"/>
    <row r="3662" s="38" customFormat="1"/>
    <row r="3663" s="38" customFormat="1"/>
    <row r="3664" s="38" customFormat="1"/>
    <row r="3665" s="38" customFormat="1"/>
    <row r="3666" s="38" customFormat="1"/>
    <row r="3667" s="38" customFormat="1"/>
    <row r="3668" s="38" customFormat="1"/>
    <row r="3669" s="38" customFormat="1"/>
    <row r="3670" s="38" customFormat="1"/>
    <row r="3671" s="38" customFormat="1"/>
    <row r="3672" s="38" customFormat="1"/>
    <row r="3673" s="38" customFormat="1"/>
    <row r="3674" s="38" customFormat="1"/>
    <row r="3675" s="38" customFormat="1"/>
    <row r="3676" s="38" customFormat="1"/>
    <row r="3677" s="38" customFormat="1"/>
    <row r="3678" s="38" customFormat="1"/>
    <row r="3679" s="38" customFormat="1"/>
    <row r="3680" s="38" customFormat="1"/>
    <row r="3681" s="38" customFormat="1"/>
    <row r="3682" s="38" customFormat="1"/>
    <row r="3683" s="38" customFormat="1"/>
    <row r="3684" s="38" customFormat="1"/>
    <row r="3685" s="38" customFormat="1"/>
    <row r="3686" s="38" customFormat="1"/>
    <row r="3687" s="38" customFormat="1"/>
    <row r="3688" s="38" customFormat="1"/>
    <row r="3689" s="38" customFormat="1"/>
    <row r="3690" s="38" customFormat="1"/>
    <row r="3691" s="38" customFormat="1"/>
    <row r="3692" s="38" customFormat="1"/>
    <row r="3693" s="38" customFormat="1"/>
    <row r="3694" s="38" customFormat="1"/>
    <row r="3695" s="38" customFormat="1"/>
    <row r="3696" s="38" customFormat="1"/>
    <row r="3697" s="38" customFormat="1"/>
    <row r="3698" s="38" customFormat="1"/>
    <row r="3699" s="38" customFormat="1"/>
    <row r="3700" s="38" customFormat="1"/>
    <row r="3701" s="38" customFormat="1"/>
    <row r="3702" s="38" customFormat="1"/>
    <row r="3703" s="38" customFormat="1"/>
    <row r="3704" s="38" customFormat="1"/>
    <row r="3705" s="38" customFormat="1"/>
    <row r="3706" s="38" customFormat="1"/>
    <row r="3707" s="38" customFormat="1"/>
    <row r="3708" s="38" customFormat="1"/>
    <row r="3709" s="38" customFormat="1"/>
    <row r="3710" s="38" customFormat="1"/>
    <row r="3711" s="38" customFormat="1"/>
    <row r="3712" s="38" customFormat="1"/>
    <row r="3713" s="38" customFormat="1"/>
    <row r="3714" s="38" customFormat="1"/>
    <row r="3715" s="38" customFormat="1"/>
    <row r="3716" s="38" customFormat="1"/>
    <row r="3717" s="38" customFormat="1"/>
    <row r="3718" s="38" customFormat="1"/>
    <row r="3719" s="38" customFormat="1"/>
    <row r="3720" s="38" customFormat="1"/>
    <row r="3721" s="38" customFormat="1"/>
    <row r="3722" s="38" customFormat="1"/>
    <row r="3723" s="38" customFormat="1"/>
    <row r="3724" s="38" customFormat="1"/>
    <row r="3725" s="38" customFormat="1"/>
    <row r="3726" s="38" customFormat="1"/>
    <row r="3727" s="38" customFormat="1"/>
    <row r="3728" s="38" customFormat="1"/>
    <row r="3729" s="38" customFormat="1"/>
    <row r="3730" s="38" customFormat="1"/>
    <row r="3731" s="38" customFormat="1"/>
    <row r="3732" s="38" customFormat="1"/>
    <row r="3733" s="38" customFormat="1"/>
    <row r="3734" s="38" customFormat="1"/>
    <row r="3735" s="38" customFormat="1"/>
    <row r="3736" s="38" customFormat="1"/>
    <row r="3737" s="38" customFormat="1"/>
    <row r="3738" s="38" customFormat="1"/>
    <row r="3739" s="38" customFormat="1"/>
    <row r="3740" s="38" customFormat="1"/>
    <row r="3741" s="38" customFormat="1"/>
    <row r="3742" s="38" customFormat="1"/>
    <row r="3743" s="38" customFormat="1"/>
    <row r="3744" s="38" customFormat="1"/>
    <row r="3745" s="38" customFormat="1"/>
    <row r="3746" s="38" customFormat="1"/>
    <row r="3747" s="38" customFormat="1"/>
    <row r="3748" s="38" customFormat="1"/>
    <row r="3749" s="38" customFormat="1"/>
    <row r="3750" s="38" customFormat="1"/>
    <row r="3751" s="38" customFormat="1"/>
    <row r="3752" s="38" customFormat="1"/>
    <row r="3753" s="38" customFormat="1"/>
    <row r="3754" s="38" customFormat="1"/>
    <row r="3755" s="38" customFormat="1"/>
    <row r="3756" s="38" customFormat="1"/>
    <row r="3757" s="38" customFormat="1"/>
    <row r="3758" s="38" customFormat="1"/>
    <row r="3759" s="38" customFormat="1"/>
    <row r="3760" s="38" customFormat="1"/>
    <row r="3761" s="38" customFormat="1"/>
    <row r="3762" s="38" customFormat="1"/>
    <row r="3763" s="38" customFormat="1"/>
    <row r="3764" s="38" customFormat="1"/>
    <row r="3765" s="38" customFormat="1"/>
    <row r="3766" s="38" customFormat="1"/>
    <row r="3767" s="38" customFormat="1"/>
    <row r="3768" s="38" customFormat="1"/>
    <row r="3769" s="38" customFormat="1"/>
    <row r="3770" s="38" customFormat="1"/>
    <row r="3771" s="38" customFormat="1"/>
    <row r="3772" s="38" customFormat="1"/>
    <row r="3773" s="38" customFormat="1"/>
    <row r="3774" s="38" customFormat="1"/>
    <row r="3775" s="38" customFormat="1"/>
    <row r="3776" s="38" customFormat="1"/>
    <row r="3777" s="38" customFormat="1"/>
    <row r="3778" s="38" customFormat="1"/>
    <row r="3779" s="38" customFormat="1"/>
    <row r="3780" s="38" customFormat="1"/>
    <row r="3781" s="38" customFormat="1"/>
    <row r="3782" s="38" customFormat="1"/>
    <row r="3783" s="38" customFormat="1"/>
    <row r="3784" s="38" customFormat="1"/>
    <row r="3785" s="38" customFormat="1"/>
    <row r="3786" s="38" customFormat="1"/>
    <row r="3787" s="38" customFormat="1"/>
    <row r="3788" s="38" customFormat="1"/>
    <row r="3789" s="38" customFormat="1"/>
    <row r="3790" s="38" customFormat="1"/>
    <row r="3791" s="38" customFormat="1"/>
    <row r="3792" s="38" customFormat="1"/>
    <row r="3793" s="38" customFormat="1"/>
    <row r="3794" s="38" customFormat="1"/>
    <row r="3795" s="38" customFormat="1"/>
    <row r="3796" s="38" customFormat="1"/>
    <row r="3797" s="38" customFormat="1"/>
    <row r="3798" s="38" customFormat="1"/>
    <row r="3799" s="38" customFormat="1"/>
    <row r="3800" s="38" customFormat="1"/>
    <row r="3801" s="38" customFormat="1"/>
    <row r="3802" s="38" customFormat="1"/>
    <row r="3803" s="38" customFormat="1"/>
    <row r="3804" s="38" customFormat="1"/>
    <row r="3805" s="38" customFormat="1"/>
    <row r="3806" s="38" customFormat="1"/>
    <row r="3807" s="38" customFormat="1"/>
    <row r="3808" s="38" customFormat="1"/>
    <row r="3809" s="38" customFormat="1"/>
    <row r="3810" s="38" customFormat="1"/>
    <row r="3811" s="38" customFormat="1"/>
    <row r="3812" s="38" customFormat="1"/>
    <row r="3813" s="38" customFormat="1"/>
    <row r="3814" s="38" customFormat="1"/>
    <row r="3815" s="38" customFormat="1"/>
    <row r="3816" s="38" customFormat="1"/>
    <row r="3817" s="38" customFormat="1"/>
    <row r="3818" s="38" customFormat="1"/>
    <row r="3819" s="38" customFormat="1"/>
    <row r="3820" s="38" customFormat="1"/>
    <row r="3821" s="38" customFormat="1"/>
    <row r="3822" s="38" customFormat="1"/>
    <row r="3823" s="38" customFormat="1"/>
    <row r="3824" s="38" customFormat="1"/>
    <row r="3825" s="38" customFormat="1"/>
    <row r="3826" s="38" customFormat="1"/>
    <row r="3827" s="38" customFormat="1"/>
    <row r="3828" s="38" customFormat="1"/>
    <row r="3829" s="38" customFormat="1"/>
    <row r="3830" s="38" customFormat="1"/>
    <row r="3831" s="38" customFormat="1"/>
    <row r="3832" s="38" customFormat="1"/>
    <row r="3833" s="38" customFormat="1"/>
    <row r="3834" s="38" customFormat="1"/>
    <row r="3835" s="38" customFormat="1"/>
    <row r="3836" s="38" customFormat="1"/>
    <row r="3837" s="38" customFormat="1"/>
    <row r="3838" s="38" customFormat="1"/>
    <row r="3839" s="38" customFormat="1"/>
    <row r="3840" s="38" customFormat="1"/>
    <row r="3841" s="38" customFormat="1"/>
    <row r="3842" s="38" customFormat="1"/>
    <row r="3843" s="38" customFormat="1"/>
    <row r="3844" s="38" customFormat="1"/>
    <row r="3845" s="38" customFormat="1"/>
    <row r="3846" s="38" customFormat="1"/>
    <row r="3847" s="38" customFormat="1"/>
    <row r="3848" s="38" customFormat="1"/>
    <row r="3849" s="38" customFormat="1"/>
    <row r="3850" s="38" customFormat="1"/>
    <row r="3851" s="38" customFormat="1"/>
    <row r="3852" s="38" customFormat="1"/>
    <row r="3853" s="38" customFormat="1"/>
    <row r="3854" s="38" customFormat="1"/>
    <row r="3855" s="38" customFormat="1"/>
    <row r="3856" s="38" customFormat="1"/>
    <row r="3857" s="38" customFormat="1"/>
    <row r="3858" s="38" customFormat="1"/>
    <row r="3859" s="38" customFormat="1"/>
    <row r="3860" s="38" customFormat="1"/>
    <row r="3861" s="38" customFormat="1"/>
    <row r="3862" s="38" customFormat="1"/>
    <row r="3863" s="38" customFormat="1"/>
    <row r="3864" s="38" customFormat="1"/>
    <row r="3865" s="38" customFormat="1"/>
    <row r="3866" s="38" customFormat="1"/>
    <row r="3867" s="38" customFormat="1"/>
    <row r="3868" s="38" customFormat="1"/>
    <row r="3869" s="38" customFormat="1"/>
    <row r="3870" s="38" customFormat="1"/>
    <row r="3871" s="38" customFormat="1"/>
    <row r="3872" s="38" customFormat="1"/>
    <row r="3873" s="38" customFormat="1"/>
    <row r="3874" s="38" customFormat="1"/>
    <row r="3875" s="38" customFormat="1"/>
    <row r="3876" s="38" customFormat="1"/>
    <row r="3877" s="38" customFormat="1"/>
    <row r="3878" s="38" customFormat="1"/>
    <row r="3879" s="38" customFormat="1"/>
    <row r="3880" s="38" customFormat="1"/>
    <row r="3881" s="38" customFormat="1"/>
    <row r="3882" s="38" customFormat="1"/>
    <row r="3883" s="38" customFormat="1"/>
    <row r="3884" s="38" customFormat="1"/>
    <row r="3885" s="38" customFormat="1"/>
    <row r="3886" s="38" customFormat="1"/>
    <row r="3887" s="38" customFormat="1"/>
    <row r="3888" s="38" customFormat="1"/>
    <row r="3889" s="38" customFormat="1"/>
    <row r="3890" s="38" customFormat="1"/>
    <row r="3891" s="38" customFormat="1"/>
    <row r="3892" s="38" customFormat="1"/>
    <row r="3893" s="38" customFormat="1"/>
    <row r="3894" s="38" customFormat="1"/>
    <row r="3895" s="38" customFormat="1"/>
    <row r="3896" s="38" customFormat="1"/>
    <row r="3897" s="38" customFormat="1"/>
    <row r="3898" s="38" customFormat="1"/>
    <row r="3899" s="38" customFormat="1"/>
    <row r="3900" s="38" customFormat="1"/>
    <row r="3901" s="38" customFormat="1"/>
    <row r="3902" s="38" customFormat="1"/>
    <row r="3903" s="38" customFormat="1"/>
    <row r="3904" s="38" customFormat="1"/>
    <row r="3905" s="38" customFormat="1"/>
    <row r="3906" s="38" customFormat="1"/>
    <row r="3907" s="38" customFormat="1"/>
    <row r="3908" s="38" customFormat="1"/>
    <row r="3909" s="38" customFormat="1"/>
    <row r="3910" s="38" customFormat="1"/>
    <row r="3911" s="38" customFormat="1"/>
    <row r="3912" s="38" customFormat="1"/>
    <row r="3913" s="38" customFormat="1"/>
    <row r="3914" s="38" customFormat="1"/>
    <row r="3915" s="38" customFormat="1"/>
    <row r="3916" s="38" customFormat="1"/>
    <row r="3917" s="38" customFormat="1"/>
    <row r="3918" s="38" customFormat="1"/>
    <row r="3919" s="38" customFormat="1"/>
    <row r="3920" s="38" customFormat="1"/>
    <row r="3921" s="38" customFormat="1"/>
    <row r="3922" s="38" customFormat="1"/>
    <row r="3923" s="38" customFormat="1"/>
    <row r="3924" s="38" customFormat="1"/>
    <row r="3925" s="38" customFormat="1"/>
    <row r="3926" s="38" customFormat="1"/>
    <row r="3927" s="38" customFormat="1"/>
    <row r="3928" s="38" customFormat="1"/>
    <row r="3929" s="38" customFormat="1"/>
    <row r="3930" s="38" customFormat="1"/>
    <row r="3931" s="38" customFormat="1"/>
    <row r="3932" s="38" customFormat="1"/>
    <row r="3933" s="38" customFormat="1"/>
    <row r="3934" s="38" customFormat="1"/>
    <row r="3935" s="38" customFormat="1"/>
    <row r="3936" s="38" customFormat="1"/>
    <row r="3937" s="38" customFormat="1"/>
    <row r="3938" s="38" customFormat="1"/>
    <row r="3939" s="38" customFormat="1"/>
    <row r="3940" s="38" customFormat="1"/>
    <row r="3941" s="38" customFormat="1"/>
    <row r="3942" s="38" customFormat="1"/>
    <row r="3943" s="38" customFormat="1"/>
    <row r="3944" s="38" customFormat="1"/>
    <row r="3945" s="38" customFormat="1"/>
    <row r="3946" s="38" customFormat="1"/>
    <row r="3947" s="38" customFormat="1"/>
    <row r="3948" s="38" customFormat="1"/>
    <row r="3949" s="38" customFormat="1"/>
    <row r="3950" s="38" customFormat="1"/>
    <row r="3951" s="38" customFormat="1"/>
    <row r="3952" s="38" customFormat="1"/>
    <row r="3953" s="38" customFormat="1"/>
    <row r="3954" s="38" customFormat="1"/>
    <row r="3955" s="38" customFormat="1"/>
    <row r="3956" s="38" customFormat="1"/>
    <row r="3957" s="38" customFormat="1"/>
    <row r="3958" s="38" customFormat="1"/>
    <row r="3959" s="38" customFormat="1"/>
    <row r="3960" s="38" customFormat="1"/>
    <row r="3961" s="38" customFormat="1"/>
    <row r="3962" s="38" customFormat="1"/>
    <row r="3963" s="38" customFormat="1"/>
    <row r="3964" s="38" customFormat="1"/>
    <row r="3965" s="38" customFormat="1"/>
    <row r="3966" s="38" customFormat="1"/>
    <row r="3967" s="38" customFormat="1"/>
    <row r="3968" s="38" customFormat="1"/>
    <row r="3969" s="38" customFormat="1"/>
    <row r="3970" s="38" customFormat="1"/>
    <row r="3971" s="38" customFormat="1"/>
    <row r="3972" s="38" customFormat="1"/>
    <row r="3973" s="38" customFormat="1"/>
    <row r="3974" s="38" customFormat="1"/>
    <row r="3975" s="38" customFormat="1"/>
    <row r="3976" s="38" customFormat="1"/>
    <row r="3977" s="38" customFormat="1"/>
    <row r="3978" s="38" customFormat="1"/>
    <row r="3979" s="38" customFormat="1"/>
    <row r="3980" s="38" customFormat="1"/>
    <row r="3981" s="38" customFormat="1"/>
    <row r="3982" s="38" customFormat="1"/>
    <row r="3983" s="38" customFormat="1"/>
    <row r="3984" s="38" customFormat="1"/>
    <row r="3985" s="38" customFormat="1"/>
    <row r="3986" s="38" customFormat="1"/>
    <row r="3987" s="38" customFormat="1"/>
    <row r="3988" s="38" customFormat="1"/>
    <row r="3989" s="38" customFormat="1"/>
    <row r="3990" s="38" customFormat="1"/>
    <row r="3991" s="38" customFormat="1"/>
    <row r="3992" s="38" customFormat="1"/>
    <row r="3993" s="38" customFormat="1"/>
    <row r="3994" s="38" customFormat="1"/>
    <row r="3995" s="38" customFormat="1"/>
    <row r="3996" s="38" customFormat="1"/>
    <row r="3997" s="38" customFormat="1"/>
    <row r="3998" s="38" customFormat="1"/>
    <row r="3999" s="38" customFormat="1"/>
    <row r="4000" s="38" customFormat="1"/>
    <row r="4001" s="38" customFormat="1"/>
    <row r="4002" s="38" customFormat="1"/>
    <row r="4003" s="38" customFormat="1"/>
    <row r="4004" s="38" customFormat="1"/>
    <row r="4005" s="38" customFormat="1"/>
    <row r="4006" s="38" customFormat="1"/>
    <row r="4007" s="38" customFormat="1"/>
    <row r="4008" s="38" customFormat="1"/>
    <row r="4009" s="38" customFormat="1"/>
    <row r="4010" s="38" customFormat="1"/>
    <row r="4011" s="38" customFormat="1"/>
    <row r="4012" s="38" customFormat="1"/>
    <row r="4013" s="38" customFormat="1"/>
    <row r="4014" s="38" customFormat="1"/>
    <row r="4015" s="38" customFormat="1"/>
    <row r="4016" s="38" customFormat="1"/>
    <row r="4017" s="38" customFormat="1"/>
    <row r="4018" s="38" customFormat="1"/>
    <row r="4019" s="38" customFormat="1"/>
    <row r="4020" s="38" customFormat="1"/>
    <row r="4021" s="38" customFormat="1"/>
    <row r="4022" s="38" customFormat="1"/>
    <row r="4023" s="38" customFormat="1"/>
    <row r="4024" s="38" customFormat="1"/>
    <row r="4025" s="38" customFormat="1"/>
    <row r="4026" s="38" customFormat="1"/>
    <row r="4027" s="38" customFormat="1"/>
    <row r="4028" s="38" customFormat="1"/>
    <row r="4029" s="38" customFormat="1"/>
    <row r="4030" s="38" customFormat="1"/>
    <row r="4031" s="38" customFormat="1"/>
    <row r="4032" s="38" customFormat="1"/>
    <row r="4033" s="38" customFormat="1"/>
    <row r="4034" s="38" customFormat="1"/>
    <row r="4035" s="38" customFormat="1"/>
    <row r="4036" s="38" customFormat="1"/>
    <row r="4037" s="38" customFormat="1"/>
    <row r="4038" s="38" customFormat="1"/>
    <row r="4039" s="38" customFormat="1"/>
    <row r="4040" s="38" customFormat="1"/>
    <row r="4041" s="38" customFormat="1"/>
    <row r="4042" s="38" customFormat="1"/>
    <row r="4043" s="38" customFormat="1"/>
    <row r="4044" s="38" customFormat="1"/>
    <row r="4045" s="38" customFormat="1"/>
    <row r="4046" s="38" customFormat="1"/>
    <row r="4047" s="38" customFormat="1"/>
    <row r="4048" s="38" customFormat="1"/>
    <row r="4049" s="38" customFormat="1"/>
    <row r="4050" s="38" customFormat="1"/>
    <row r="4051" s="38" customFormat="1"/>
    <row r="4052" s="38" customFormat="1"/>
    <row r="4053" s="38" customFormat="1"/>
    <row r="4054" s="38" customFormat="1"/>
    <row r="4055" s="38" customFormat="1"/>
    <row r="4056" s="38" customFormat="1"/>
    <row r="4057" s="38" customFormat="1"/>
    <row r="4058" s="38" customFormat="1"/>
    <row r="4059" s="38" customFormat="1"/>
    <row r="4060" s="38" customFormat="1"/>
    <row r="4061" s="38" customFormat="1"/>
    <row r="4062" s="38" customFormat="1"/>
    <row r="4063" s="38" customFormat="1"/>
    <row r="4064" s="38" customFormat="1"/>
    <row r="4065" s="38" customFormat="1"/>
    <row r="4066" s="38" customFormat="1"/>
    <row r="4067" s="38" customFormat="1"/>
    <row r="4068" s="38" customFormat="1"/>
    <row r="4069" s="38" customFormat="1"/>
    <row r="4070" s="38" customFormat="1"/>
    <row r="4071" s="38" customFormat="1"/>
    <row r="4072" s="38" customFormat="1"/>
    <row r="4073" s="38" customFormat="1"/>
    <row r="4074" s="38" customFormat="1"/>
    <row r="4075" s="38" customFormat="1"/>
    <row r="4076" s="38" customFormat="1"/>
    <row r="4077" s="38" customFormat="1"/>
    <row r="4078" s="38" customFormat="1"/>
    <row r="4079" s="38" customFormat="1"/>
    <row r="4080" s="38" customFormat="1"/>
    <row r="4081" s="38" customFormat="1"/>
    <row r="4082" s="38" customFormat="1"/>
    <row r="4083" s="38" customFormat="1"/>
    <row r="4084" s="38" customFormat="1"/>
    <row r="4085" s="38" customFormat="1"/>
    <row r="4086" s="38" customFormat="1"/>
    <row r="4087" s="38" customFormat="1"/>
    <row r="4088" s="38" customFormat="1"/>
    <row r="4089" s="38" customFormat="1"/>
    <row r="4090" s="38" customFormat="1"/>
    <row r="4091" s="38" customFormat="1"/>
    <row r="4092" s="38" customFormat="1"/>
    <row r="4093" s="38" customFormat="1"/>
    <row r="4094" s="38" customFormat="1"/>
    <row r="4095" s="38" customFormat="1"/>
    <row r="4096" s="38" customFormat="1"/>
    <row r="4097" s="38" customFormat="1"/>
    <row r="4098" s="38" customFormat="1"/>
    <row r="4099" s="38" customFormat="1"/>
    <row r="4100" s="38" customFormat="1"/>
    <row r="4101" s="38" customFormat="1"/>
    <row r="4102" s="38" customFormat="1"/>
    <row r="4103" s="38" customFormat="1"/>
    <row r="4104" s="38" customFormat="1"/>
    <row r="4105" s="38" customFormat="1"/>
    <row r="4106" s="38" customFormat="1"/>
    <row r="4107" s="38" customFormat="1"/>
    <row r="4108" s="38" customFormat="1"/>
    <row r="4109" s="38" customFormat="1"/>
    <row r="4110" s="38" customFormat="1"/>
    <row r="4111" s="38" customFormat="1"/>
    <row r="4112" s="38" customFormat="1"/>
    <row r="4113" s="38" customFormat="1"/>
    <row r="4114" s="38" customFormat="1"/>
    <row r="4115" s="38" customFormat="1"/>
    <row r="4116" s="38" customFormat="1"/>
    <row r="4117" s="38" customFormat="1"/>
    <row r="4118" s="38" customFormat="1"/>
    <row r="4119" s="38" customFormat="1"/>
    <row r="4120" s="38" customFormat="1"/>
    <row r="4121" s="38" customFormat="1"/>
    <row r="4122" s="38" customFormat="1"/>
    <row r="4123" s="38" customFormat="1"/>
    <row r="4124" s="38" customFormat="1"/>
    <row r="4125" s="38" customFormat="1"/>
    <row r="4126" s="38" customFormat="1"/>
    <row r="4127" s="38" customFormat="1"/>
    <row r="4128" s="38" customFormat="1"/>
    <row r="4129" s="38" customFormat="1"/>
    <row r="4130" s="38" customFormat="1"/>
    <row r="4131" s="38" customFormat="1"/>
    <row r="4132" s="38" customFormat="1"/>
    <row r="4133" s="38" customFormat="1"/>
    <row r="4134" s="38" customFormat="1"/>
    <row r="4135" s="38" customFormat="1"/>
    <row r="4136" s="38" customFormat="1"/>
    <row r="4137" s="38" customFormat="1"/>
    <row r="4138" s="38" customFormat="1"/>
    <row r="4139" s="38" customFormat="1"/>
    <row r="4140" s="38" customFormat="1"/>
    <row r="4141" s="38" customFormat="1"/>
    <row r="4142" s="38" customFormat="1"/>
    <row r="4143" s="38" customFormat="1"/>
    <row r="4144" s="38" customFormat="1"/>
    <row r="4145" s="38" customFormat="1"/>
    <row r="4146" s="38" customFormat="1"/>
    <row r="4147" s="38" customFormat="1"/>
    <row r="4148" s="38" customFormat="1"/>
    <row r="4149" s="38" customFormat="1"/>
    <row r="4150" s="38" customFormat="1"/>
    <row r="4151" s="38" customFormat="1"/>
    <row r="4152" s="38" customFormat="1"/>
    <row r="4153" s="38" customFormat="1"/>
    <row r="4154" s="38" customFormat="1"/>
    <row r="4155" s="38" customFormat="1"/>
    <row r="4156" s="38" customFormat="1"/>
    <row r="4157" s="38" customFormat="1"/>
    <row r="4158" s="38" customFormat="1"/>
    <row r="4159" s="38" customFormat="1"/>
    <row r="4160" s="38" customFormat="1"/>
    <row r="4161" s="38" customFormat="1"/>
    <row r="4162" s="38" customFormat="1"/>
    <row r="4163" s="38" customFormat="1"/>
    <row r="4164" s="38" customFormat="1"/>
    <row r="4165" s="38" customFormat="1"/>
    <row r="4166" s="38" customFormat="1"/>
    <row r="4167" s="38" customFormat="1"/>
    <row r="4168" s="38" customFormat="1"/>
    <row r="4169" s="38" customFormat="1"/>
    <row r="4170" s="38" customFormat="1"/>
    <row r="4171" s="38" customFormat="1"/>
    <row r="4172" s="38" customFormat="1"/>
    <row r="4173" s="38" customFormat="1"/>
    <row r="4174" s="38" customFormat="1"/>
    <row r="4175" s="38" customFormat="1"/>
    <row r="4176" s="38" customFormat="1"/>
    <row r="4177" s="38" customFormat="1"/>
    <row r="4178" s="38" customFormat="1"/>
    <row r="4179" s="38" customFormat="1"/>
    <row r="4180" s="38" customFormat="1"/>
    <row r="4181" s="38" customFormat="1"/>
    <row r="4182" s="38" customFormat="1"/>
    <row r="4183" s="38" customFormat="1"/>
    <row r="4184" s="38" customFormat="1"/>
    <row r="4185" s="38" customFormat="1"/>
    <row r="4186" s="38" customFormat="1"/>
    <row r="4187" s="38" customFormat="1"/>
    <row r="4188" s="38" customFormat="1"/>
    <row r="4189" s="38" customFormat="1"/>
    <row r="4190" s="38" customFormat="1"/>
    <row r="4191" s="38" customFormat="1"/>
    <row r="4192" s="38" customFormat="1"/>
    <row r="4193" s="38" customFormat="1"/>
    <row r="4194" s="38" customFormat="1"/>
    <row r="4195" s="38" customFormat="1"/>
    <row r="4196" s="38" customFormat="1"/>
    <row r="4197" s="38" customFormat="1"/>
    <row r="4198" s="38" customFormat="1"/>
    <row r="4199" s="38" customFormat="1"/>
    <row r="4200" s="38" customFormat="1"/>
    <row r="4201" s="38" customFormat="1"/>
    <row r="4202" s="38" customFormat="1"/>
    <row r="4203" s="38" customFormat="1"/>
    <row r="4204" s="38" customFormat="1"/>
    <row r="4205" s="38" customFormat="1"/>
    <row r="4206" s="38" customFormat="1"/>
    <row r="4207" s="38" customFormat="1"/>
    <row r="4208" s="38" customFormat="1"/>
    <row r="4209" s="38" customFormat="1"/>
    <row r="4210" s="38" customFormat="1"/>
    <row r="4211" s="38" customFormat="1"/>
    <row r="4212" s="38" customFormat="1"/>
    <row r="4213" s="38" customFormat="1"/>
    <row r="4214" s="38" customFormat="1"/>
    <row r="4215" s="38" customFormat="1"/>
    <row r="4216" s="38" customFormat="1"/>
    <row r="4217" s="38" customFormat="1"/>
    <row r="4218" s="38" customFormat="1"/>
    <row r="4219" s="38" customFormat="1"/>
    <row r="4220" s="38" customFormat="1"/>
    <row r="4221" s="38" customFormat="1"/>
    <row r="4222" s="38" customFormat="1"/>
    <row r="4223" s="38" customFormat="1"/>
    <row r="4224" s="38" customFormat="1"/>
    <row r="4225" s="38" customFormat="1"/>
    <row r="4226" s="38" customFormat="1"/>
    <row r="4227" s="38" customFormat="1"/>
    <row r="4228" s="38" customFormat="1"/>
    <row r="4229" s="38" customFormat="1"/>
    <row r="4230" s="38" customFormat="1"/>
    <row r="4231" s="38" customFormat="1"/>
    <row r="4232" s="38" customFormat="1"/>
    <row r="4233" s="38" customFormat="1"/>
    <row r="4234" s="38" customFormat="1"/>
    <row r="4235" s="38" customFormat="1"/>
    <row r="4236" s="38" customFormat="1"/>
    <row r="4237" s="38" customFormat="1"/>
    <row r="4238" s="38" customFormat="1"/>
    <row r="4239" s="38" customFormat="1"/>
    <row r="4240" s="38" customFormat="1"/>
    <row r="4241" s="38" customFormat="1"/>
    <row r="4242" s="38" customFormat="1"/>
    <row r="4243" s="38" customFormat="1"/>
    <row r="4244" s="38" customFormat="1"/>
    <row r="4245" s="38" customFormat="1"/>
    <row r="4246" s="38" customFormat="1"/>
    <row r="4247" s="38" customFormat="1"/>
    <row r="4248" s="38" customFormat="1"/>
    <row r="4249" s="38" customFormat="1"/>
    <row r="4250" s="38" customFormat="1"/>
    <row r="4251" s="38" customFormat="1"/>
    <row r="4252" s="38" customFormat="1"/>
    <row r="4253" s="38" customFormat="1"/>
    <row r="4254" s="38" customFormat="1"/>
    <row r="4255" s="38" customFormat="1"/>
    <row r="4256" s="38" customFormat="1"/>
    <row r="4257" s="38" customFormat="1"/>
    <row r="4258" s="38" customFormat="1"/>
    <row r="4259" s="38" customFormat="1"/>
    <row r="4260" s="38" customFormat="1"/>
    <row r="4261" s="38" customFormat="1"/>
    <row r="4262" s="38" customFormat="1"/>
    <row r="4263" s="38" customFormat="1"/>
    <row r="4264" s="38" customFormat="1"/>
    <row r="4265" s="38" customFormat="1"/>
    <row r="4266" s="38" customFormat="1"/>
    <row r="4267" s="38" customFormat="1"/>
    <row r="4268" s="38" customFormat="1"/>
    <row r="4269" s="38" customFormat="1"/>
    <row r="4270" s="38" customFormat="1"/>
    <row r="4271" s="38" customFormat="1"/>
    <row r="4272" s="38" customFormat="1"/>
    <row r="4273" s="38" customFormat="1"/>
    <row r="4274" s="38" customFormat="1"/>
    <row r="4275" s="38" customFormat="1"/>
    <row r="4276" s="38" customFormat="1"/>
    <row r="4277" s="38" customFormat="1"/>
    <row r="4278" s="38" customFormat="1"/>
    <row r="4279" s="38" customFormat="1"/>
    <row r="4280" s="38" customFormat="1"/>
    <row r="4281" s="38" customFormat="1"/>
    <row r="4282" s="38" customFormat="1"/>
    <row r="4283" s="38" customFormat="1"/>
    <row r="4284" s="38" customFormat="1"/>
    <row r="4285" s="38" customFormat="1"/>
    <row r="4286" s="38" customFormat="1"/>
    <row r="4287" s="38" customFormat="1"/>
    <row r="4288" s="38" customFormat="1"/>
    <row r="4289" s="38" customFormat="1"/>
    <row r="4290" s="38" customFormat="1"/>
    <row r="4291" s="38" customFormat="1"/>
    <row r="4292" s="38" customFormat="1"/>
    <row r="4293" s="38" customFormat="1"/>
    <row r="4294" s="38" customFormat="1"/>
    <row r="4295" s="38" customFormat="1"/>
    <row r="4296" s="38" customFormat="1"/>
    <row r="4297" s="38" customFormat="1"/>
    <row r="4298" s="38" customFormat="1"/>
    <row r="4299" s="38" customFormat="1"/>
    <row r="4300" s="38" customFormat="1"/>
    <row r="4301" s="38" customFormat="1"/>
    <row r="4302" s="38" customFormat="1"/>
    <row r="4303" s="38" customFormat="1"/>
    <row r="4304" s="38" customFormat="1"/>
    <row r="4305" s="38" customFormat="1"/>
    <row r="4306" s="38" customFormat="1"/>
    <row r="4307" s="38" customFormat="1"/>
    <row r="4308" s="38" customFormat="1"/>
    <row r="4309" s="38" customFormat="1"/>
    <row r="4310" s="38" customFormat="1"/>
    <row r="4311" s="38" customFormat="1"/>
    <row r="4312" s="38" customFormat="1"/>
    <row r="4313" s="38" customFormat="1"/>
    <row r="4314" s="38" customFormat="1"/>
    <row r="4315" s="38" customFormat="1"/>
    <row r="4316" s="38" customFormat="1"/>
    <row r="4317" s="38" customFormat="1"/>
    <row r="4318" s="38" customFormat="1"/>
    <row r="4319" s="38" customFormat="1"/>
    <row r="4320" s="38" customFormat="1"/>
    <row r="4321" s="38" customFormat="1"/>
    <row r="4322" s="38" customFormat="1"/>
    <row r="4323" s="38" customFormat="1"/>
    <row r="4324" s="38" customFormat="1"/>
    <row r="4325" s="38" customFormat="1"/>
    <row r="4326" s="38" customFormat="1"/>
    <row r="4327" s="38" customFormat="1"/>
    <row r="4328" s="38" customFormat="1"/>
    <row r="4329" s="38" customFormat="1"/>
    <row r="4330" s="38" customFormat="1"/>
    <row r="4331" s="38" customFormat="1"/>
    <row r="4332" s="38" customFormat="1"/>
    <row r="4333" s="38" customFormat="1"/>
    <row r="4334" s="38" customFormat="1"/>
    <row r="4335" s="38" customFormat="1"/>
    <row r="4336" s="38" customFormat="1"/>
    <row r="4337" s="38" customFormat="1"/>
    <row r="4338" s="38" customFormat="1"/>
    <row r="4339" s="38" customFormat="1"/>
    <row r="4340" s="38" customFormat="1"/>
    <row r="4341" s="38" customFormat="1"/>
    <row r="4342" s="38" customFormat="1"/>
    <row r="4343" s="38" customFormat="1"/>
    <row r="4344" s="38" customFormat="1"/>
    <row r="4345" s="38" customFormat="1"/>
    <row r="4346" s="38" customFormat="1"/>
    <row r="4347" s="38" customFormat="1"/>
    <row r="4348" s="38" customFormat="1"/>
    <row r="4349" s="38" customFormat="1"/>
    <row r="4350" s="38" customFormat="1"/>
    <row r="4351" s="38" customFormat="1"/>
    <row r="4352" s="38" customFormat="1"/>
    <row r="4353" s="38" customFormat="1"/>
    <row r="4354" s="38" customFormat="1"/>
    <row r="4355" s="38" customFormat="1"/>
    <row r="4356" s="38" customFormat="1"/>
    <row r="4357" s="38" customFormat="1"/>
    <row r="4358" s="38" customFormat="1"/>
    <row r="4359" s="38" customFormat="1"/>
    <row r="4360" s="38" customFormat="1"/>
    <row r="4361" s="38" customFormat="1"/>
    <row r="4362" s="38" customFormat="1"/>
    <row r="4363" s="38" customFormat="1"/>
    <row r="4364" s="38" customFormat="1"/>
    <row r="4365" s="38" customFormat="1"/>
    <row r="4366" s="38" customFormat="1"/>
    <row r="4367" s="38" customFormat="1"/>
    <row r="4368" s="38" customFormat="1"/>
    <row r="4369" s="38" customFormat="1"/>
    <row r="4370" s="38" customFormat="1"/>
    <row r="4371" s="38" customFormat="1"/>
    <row r="4372" s="38" customFormat="1"/>
    <row r="4373" s="38" customFormat="1"/>
    <row r="4374" s="38" customFormat="1"/>
    <row r="4375" s="38" customFormat="1"/>
    <row r="4376" s="38" customFormat="1"/>
    <row r="4377" s="38" customFormat="1"/>
    <row r="4378" s="38" customFormat="1"/>
    <row r="4379" s="38" customFormat="1"/>
    <row r="4380" s="38" customFormat="1"/>
    <row r="4381" s="38" customFormat="1"/>
    <row r="4382" s="38" customFormat="1"/>
    <row r="4383" s="38" customFormat="1"/>
    <row r="4384" s="38" customFormat="1"/>
    <row r="4385" s="38" customFormat="1"/>
    <row r="4386" s="38" customFormat="1"/>
    <row r="4387" s="38" customFormat="1"/>
    <row r="4388" s="38" customFormat="1"/>
    <row r="4389" s="38" customFormat="1"/>
    <row r="4390" s="38" customFormat="1"/>
    <row r="4391" s="38" customFormat="1"/>
    <row r="4392" s="38" customFormat="1"/>
    <row r="4393" s="38" customFormat="1"/>
    <row r="4394" s="38" customFormat="1"/>
    <row r="4395" s="38" customFormat="1"/>
    <row r="4396" s="38" customFormat="1"/>
    <row r="4397" s="38" customFormat="1"/>
    <row r="4398" s="38" customFormat="1"/>
    <row r="4399" s="38" customFormat="1"/>
    <row r="4400" s="38" customFormat="1"/>
    <row r="4401" s="38" customFormat="1"/>
    <row r="4402" s="38" customFormat="1"/>
    <row r="4403" s="38" customFormat="1"/>
    <row r="4404" s="38" customFormat="1"/>
    <row r="4405" s="38" customFormat="1"/>
    <row r="4406" s="38" customFormat="1"/>
    <row r="4407" s="38" customFormat="1"/>
    <row r="4408" s="38" customFormat="1"/>
    <row r="4409" s="38" customFormat="1"/>
    <row r="4410" s="38" customFormat="1"/>
    <row r="4411" s="38" customFormat="1"/>
    <row r="4412" s="38" customFormat="1"/>
    <row r="4413" s="38" customFormat="1"/>
    <row r="4414" s="38" customFormat="1"/>
    <row r="4415" s="38" customFormat="1"/>
    <row r="4416" s="38" customFormat="1"/>
    <row r="4417" s="38" customFormat="1"/>
    <row r="4418" s="38" customFormat="1"/>
    <row r="4419" s="38" customFormat="1"/>
    <row r="4420" s="38" customFormat="1"/>
    <row r="4421" s="38" customFormat="1"/>
    <row r="4422" s="38" customFormat="1"/>
    <row r="4423" s="38" customFormat="1"/>
    <row r="4424" s="38" customFormat="1"/>
    <row r="4425" s="38" customFormat="1"/>
    <row r="4426" s="38" customFormat="1"/>
    <row r="4427" s="38" customFormat="1"/>
    <row r="4428" s="38" customFormat="1"/>
    <row r="4429" s="38" customFormat="1"/>
    <row r="4430" s="38" customFormat="1"/>
    <row r="4431" s="38" customFormat="1"/>
    <row r="4432" s="38" customFormat="1"/>
    <row r="4433" s="38" customFormat="1"/>
    <row r="4434" s="38" customFormat="1"/>
    <row r="4435" s="38" customFormat="1"/>
    <row r="4436" s="38" customFormat="1"/>
    <row r="4437" s="38" customFormat="1"/>
    <row r="4438" s="38" customFormat="1"/>
    <row r="4439" s="38" customFormat="1"/>
    <row r="4440" s="38" customFormat="1"/>
    <row r="4441" s="38" customFormat="1"/>
    <row r="4442" s="38" customFormat="1"/>
    <row r="4443" s="38" customFormat="1"/>
    <row r="4444" s="38" customFormat="1"/>
    <row r="4445" s="38" customFormat="1"/>
    <row r="4446" s="38" customFormat="1"/>
    <row r="4447" s="38" customFormat="1"/>
    <row r="4448" s="38" customFormat="1"/>
    <row r="4449" s="38" customFormat="1"/>
    <row r="4450" s="38" customFormat="1"/>
    <row r="4451" s="38" customFormat="1"/>
    <row r="4452" s="38" customFormat="1"/>
    <row r="4453" s="38" customFormat="1"/>
    <row r="4454" s="38" customFormat="1"/>
    <row r="4455" s="38" customFormat="1"/>
    <row r="4456" s="38" customFormat="1"/>
    <row r="4457" s="38" customFormat="1"/>
    <row r="4458" s="38" customFormat="1"/>
    <row r="4459" s="38" customFormat="1"/>
    <row r="4460" s="38" customFormat="1"/>
    <row r="4461" s="38" customFormat="1"/>
    <row r="4462" s="38" customFormat="1"/>
    <row r="4463" s="38" customFormat="1"/>
    <row r="4464" s="38" customFormat="1"/>
    <row r="4465" s="38" customFormat="1"/>
    <row r="4466" s="38" customFormat="1"/>
    <row r="4467" s="38" customFormat="1"/>
    <row r="4468" s="38" customFormat="1"/>
    <row r="4469" s="38" customFormat="1"/>
    <row r="4470" s="38" customFormat="1"/>
    <row r="4471" s="38" customFormat="1"/>
    <row r="4472" s="38" customFormat="1"/>
    <row r="4473" s="38" customFormat="1"/>
    <row r="4474" s="38" customFormat="1"/>
    <row r="4475" s="38" customFormat="1"/>
    <row r="4476" s="38" customFormat="1"/>
    <row r="4477" s="38" customFormat="1"/>
    <row r="4478" s="38" customFormat="1"/>
    <row r="4479" s="38" customFormat="1"/>
    <row r="4480" s="38" customFormat="1"/>
    <row r="4481" s="38" customFormat="1"/>
    <row r="4482" s="38" customFormat="1"/>
    <row r="4483" s="38" customFormat="1"/>
    <row r="4484" s="38" customFormat="1"/>
    <row r="4485" s="38" customFormat="1"/>
    <row r="4486" s="38" customFormat="1"/>
    <row r="4487" s="38" customFormat="1"/>
    <row r="4488" s="38" customFormat="1"/>
    <row r="4489" s="38" customFormat="1"/>
    <row r="4490" s="38" customFormat="1"/>
    <row r="4491" s="38" customFormat="1"/>
    <row r="4492" s="38" customFormat="1"/>
    <row r="4493" s="38" customFormat="1"/>
    <row r="4494" s="38" customFormat="1"/>
    <row r="4495" s="38" customFormat="1"/>
    <row r="4496" s="38" customFormat="1"/>
    <row r="4497" s="38" customFormat="1"/>
    <row r="4498" s="38" customFormat="1"/>
    <row r="4499" s="38" customFormat="1"/>
    <row r="4500" s="38" customFormat="1"/>
    <row r="4501" s="38" customFormat="1"/>
    <row r="4502" s="38" customFormat="1"/>
    <row r="4503" s="38" customFormat="1"/>
    <row r="4504" s="38" customFormat="1"/>
    <row r="4505" s="38" customFormat="1"/>
    <row r="4506" s="38" customFormat="1"/>
    <row r="4507" s="38" customFormat="1"/>
    <row r="4508" s="38" customFormat="1"/>
    <row r="4509" s="38" customFormat="1"/>
    <row r="4510" s="38" customFormat="1"/>
    <row r="4511" s="38" customFormat="1"/>
    <row r="4512" s="38" customFormat="1"/>
    <row r="4513" s="38" customFormat="1"/>
    <row r="4514" s="38" customFormat="1"/>
    <row r="4515" s="38" customFormat="1"/>
    <row r="4516" s="38" customFormat="1"/>
    <row r="4517" s="38" customFormat="1"/>
    <row r="4518" s="38" customFormat="1"/>
    <row r="4519" s="38" customFormat="1"/>
    <row r="4520" s="38" customFormat="1"/>
    <row r="4521" s="38" customFormat="1"/>
    <row r="4522" s="38" customFormat="1"/>
    <row r="4523" s="38" customFormat="1"/>
    <row r="4524" s="38" customFormat="1"/>
    <row r="4525" s="38" customFormat="1"/>
    <row r="4526" s="38" customFormat="1"/>
    <row r="4527" s="38" customFormat="1"/>
    <row r="4528" s="38" customFormat="1"/>
    <row r="4529" s="38" customFormat="1"/>
    <row r="4530" s="38" customFormat="1"/>
    <row r="4531" s="38" customFormat="1"/>
    <row r="4532" s="38" customFormat="1"/>
    <row r="4533" s="38" customFormat="1"/>
    <row r="4534" s="38" customFormat="1"/>
    <row r="4535" s="38" customFormat="1"/>
    <row r="4536" s="38" customFormat="1"/>
    <row r="4537" s="38" customFormat="1"/>
    <row r="4538" s="38" customFormat="1"/>
    <row r="4539" s="38" customFormat="1"/>
    <row r="4540" s="38" customFormat="1"/>
    <row r="4541" s="38" customFormat="1"/>
    <row r="4542" s="38" customFormat="1"/>
    <row r="4543" s="38" customFormat="1"/>
    <row r="4544" s="38" customFormat="1"/>
    <row r="4545" s="38" customFormat="1"/>
    <row r="4546" s="38" customFormat="1"/>
    <row r="4547" s="38" customFormat="1"/>
    <row r="4548" s="38" customFormat="1"/>
    <row r="4549" s="38" customFormat="1"/>
    <row r="4550" s="38" customFormat="1"/>
    <row r="4551" s="38" customFormat="1"/>
    <row r="4552" s="38" customFormat="1"/>
    <row r="4553" s="38" customFormat="1"/>
    <row r="4554" s="38" customFormat="1"/>
    <row r="4555" s="38" customFormat="1"/>
    <row r="4556" s="38" customFormat="1"/>
    <row r="4557" s="38" customFormat="1"/>
    <row r="4558" s="38" customFormat="1"/>
    <row r="4559" s="38" customFormat="1"/>
    <row r="4560" s="38" customFormat="1"/>
    <row r="4561" s="38" customFormat="1"/>
    <row r="4562" s="38" customFormat="1"/>
    <row r="4563" s="38" customFormat="1"/>
    <row r="4564" s="38" customFormat="1"/>
    <row r="4565" s="38" customFormat="1"/>
    <row r="4566" s="38" customFormat="1"/>
    <row r="4567" s="38" customFormat="1"/>
    <row r="4568" s="38" customFormat="1"/>
    <row r="4569" s="38" customFormat="1"/>
    <row r="4570" s="38" customFormat="1"/>
    <row r="4571" s="38" customFormat="1"/>
    <row r="4572" s="38" customFormat="1"/>
    <row r="4573" s="38" customFormat="1"/>
    <row r="4574" s="38" customFormat="1"/>
    <row r="4575" s="38" customFormat="1"/>
    <row r="4576" s="38" customFormat="1"/>
    <row r="4577" s="38" customFormat="1"/>
    <row r="4578" s="38" customFormat="1"/>
    <row r="4579" s="38" customFormat="1"/>
    <row r="4580" s="38" customFormat="1"/>
    <row r="4581" s="38" customFormat="1"/>
    <row r="4582" s="38" customFormat="1"/>
    <row r="4583" s="38" customFormat="1"/>
    <row r="4584" s="38" customFormat="1"/>
    <row r="4585" s="38" customFormat="1"/>
    <row r="4586" s="38" customFormat="1"/>
    <row r="4587" s="38" customFormat="1"/>
    <row r="4588" s="38" customFormat="1"/>
    <row r="4589" s="38" customFormat="1"/>
    <row r="4590" s="38" customFormat="1"/>
    <row r="4591" s="38" customFormat="1"/>
    <row r="4592" s="38" customFormat="1"/>
    <row r="4593" s="38" customFormat="1"/>
    <row r="4594" s="38" customFormat="1"/>
    <row r="4595" s="38" customFormat="1"/>
    <row r="4596" s="38" customFormat="1"/>
    <row r="4597" s="38" customFormat="1"/>
    <row r="4598" s="38" customFormat="1"/>
    <row r="4599" s="38" customFormat="1"/>
    <row r="4600" s="38" customFormat="1"/>
    <row r="4601" s="38" customFormat="1"/>
    <row r="4602" s="38" customFormat="1"/>
    <row r="4603" s="38" customFormat="1"/>
    <row r="4604" s="38" customFormat="1"/>
    <row r="4605" s="38" customFormat="1"/>
    <row r="4606" s="38" customFormat="1"/>
    <row r="4607" s="38" customFormat="1"/>
    <row r="4608" s="38" customFormat="1"/>
    <row r="4609" s="38" customFormat="1"/>
    <row r="4610" s="38" customFormat="1"/>
    <row r="4611" s="38" customFormat="1"/>
    <row r="4612" s="38" customFormat="1"/>
    <row r="4613" s="38" customFormat="1"/>
    <row r="4614" s="38" customFormat="1"/>
    <row r="4615" s="38" customFormat="1"/>
    <row r="4616" s="38" customFormat="1"/>
    <row r="4617" s="38" customFormat="1"/>
    <row r="4618" s="38" customFormat="1"/>
    <row r="4619" s="38" customFormat="1"/>
    <row r="4620" s="38" customFormat="1"/>
    <row r="4621" s="38" customFormat="1"/>
    <row r="4622" s="38" customFormat="1"/>
    <row r="4623" s="38" customFormat="1"/>
    <row r="4624" s="38" customFormat="1"/>
    <row r="4625" s="38" customFormat="1"/>
    <row r="4626" s="38" customFormat="1"/>
    <row r="4627" s="38" customFormat="1"/>
    <row r="4628" s="38" customFormat="1"/>
    <row r="4629" s="38" customFormat="1"/>
    <row r="4630" s="38" customFormat="1"/>
    <row r="4631" s="38" customFormat="1"/>
    <row r="4632" s="38" customFormat="1"/>
    <row r="4633" s="38" customFormat="1"/>
    <row r="4634" s="38" customFormat="1"/>
    <row r="4635" s="38" customFormat="1"/>
    <row r="4636" s="38" customFormat="1"/>
    <row r="4637" s="38" customFormat="1"/>
    <row r="4638" s="38" customFormat="1"/>
    <row r="4639" s="38" customFormat="1"/>
    <row r="4640" s="38" customFormat="1"/>
    <row r="4641" s="38" customFormat="1"/>
    <row r="4642" s="38" customFormat="1"/>
    <row r="4643" s="38" customFormat="1"/>
    <row r="4644" s="38" customFormat="1"/>
    <row r="4645" s="38" customFormat="1"/>
    <row r="4646" s="38" customFormat="1"/>
    <row r="4647" s="38" customFormat="1"/>
    <row r="4648" s="38" customFormat="1"/>
    <row r="4649" s="38" customFormat="1"/>
    <row r="4650" s="38" customFormat="1"/>
    <row r="4651" s="38" customFormat="1"/>
    <row r="4652" s="38" customFormat="1"/>
    <row r="4653" s="38" customFormat="1"/>
    <row r="4654" s="38" customFormat="1"/>
    <row r="4655" s="38" customFormat="1"/>
    <row r="4656" s="38" customFormat="1"/>
    <row r="4657" s="38" customFormat="1"/>
    <row r="4658" s="38" customFormat="1"/>
    <row r="4659" s="38" customFormat="1"/>
    <row r="4660" s="38" customFormat="1"/>
    <row r="4661" s="38" customFormat="1"/>
    <row r="4662" s="38" customFormat="1"/>
    <row r="4663" s="38" customFormat="1"/>
    <row r="4664" s="38" customFormat="1"/>
    <row r="4665" s="38" customFormat="1"/>
    <row r="4666" s="38" customFormat="1"/>
    <row r="4667" s="38" customFormat="1"/>
    <row r="4668" s="38" customFormat="1"/>
    <row r="4669" s="38" customFormat="1"/>
    <row r="4670" s="38" customFormat="1"/>
    <row r="4671" s="38" customFormat="1"/>
    <row r="4672" s="38" customFormat="1"/>
    <row r="4673" s="38" customFormat="1"/>
    <row r="4674" s="38" customFormat="1"/>
    <row r="4675" s="38" customFormat="1"/>
    <row r="4676" s="38" customFormat="1"/>
    <row r="4677" s="38" customFormat="1"/>
    <row r="4678" s="38" customFormat="1"/>
    <row r="4679" s="38" customFormat="1"/>
    <row r="4680" s="38" customFormat="1"/>
    <row r="4681" s="38" customFormat="1"/>
    <row r="4682" s="38" customFormat="1"/>
    <row r="4683" s="38" customFormat="1"/>
    <row r="4684" s="38" customFormat="1"/>
    <row r="4685" s="38" customFormat="1"/>
    <row r="4686" s="38" customFormat="1"/>
    <row r="4687" s="38" customFormat="1"/>
    <row r="4688" s="38" customFormat="1"/>
    <row r="4689" s="38" customFormat="1"/>
    <row r="4690" s="38" customFormat="1"/>
    <row r="4691" s="38" customFormat="1"/>
    <row r="4692" s="38" customFormat="1"/>
    <row r="4693" s="38" customFormat="1"/>
    <row r="4694" s="38" customFormat="1"/>
    <row r="4695" s="38" customFormat="1"/>
    <row r="4696" s="38" customFormat="1"/>
    <row r="4697" s="38" customFormat="1"/>
    <row r="4698" s="38" customFormat="1"/>
    <row r="4699" s="38" customFormat="1"/>
    <row r="4700" s="38" customFormat="1"/>
    <row r="4701" s="38" customFormat="1"/>
    <row r="4702" s="38" customFormat="1"/>
    <row r="4703" s="38" customFormat="1"/>
    <row r="4704" s="38" customFormat="1"/>
    <row r="4705" s="38" customFormat="1"/>
    <row r="4706" s="38" customFormat="1"/>
    <row r="4707" s="38" customFormat="1"/>
    <row r="4708" s="38" customFormat="1"/>
    <row r="4709" s="38" customFormat="1"/>
    <row r="4710" s="38" customFormat="1"/>
    <row r="4711" s="38" customFormat="1"/>
    <row r="4712" s="38" customFormat="1"/>
    <row r="4713" s="38" customFormat="1"/>
    <row r="4714" s="38" customFormat="1"/>
    <row r="4715" s="38" customFormat="1"/>
    <row r="4716" s="38" customFormat="1"/>
    <row r="4717" s="38" customFormat="1"/>
    <row r="4718" s="38" customFormat="1"/>
    <row r="4719" s="38" customFormat="1"/>
    <row r="4720" s="38" customFormat="1"/>
    <row r="4721" s="38" customFormat="1"/>
    <row r="4722" s="38" customFormat="1"/>
    <row r="4723" s="38" customFormat="1"/>
    <row r="4724" s="38" customFormat="1"/>
    <row r="4725" s="38" customFormat="1"/>
    <row r="4726" s="38" customFormat="1"/>
    <row r="4727" s="38" customFormat="1"/>
    <row r="4728" s="38" customFormat="1"/>
    <row r="4729" s="38" customFormat="1"/>
    <row r="4730" s="38" customFormat="1"/>
    <row r="4731" s="38" customFormat="1"/>
    <row r="4732" s="38" customFormat="1"/>
    <row r="4733" s="38" customFormat="1"/>
    <row r="4734" s="38" customFormat="1"/>
    <row r="4735" s="38" customFormat="1"/>
    <row r="4736" s="38" customFormat="1"/>
    <row r="4737" s="38" customFormat="1"/>
    <row r="4738" s="38" customFormat="1"/>
    <row r="4739" s="38" customFormat="1"/>
    <row r="4740" s="38" customFormat="1"/>
    <row r="4741" s="38" customFormat="1"/>
    <row r="4742" s="38" customFormat="1"/>
    <row r="4743" s="38" customFormat="1"/>
    <row r="4744" s="38" customFormat="1"/>
    <row r="4745" s="38" customFormat="1"/>
    <row r="4746" s="38" customFormat="1"/>
    <row r="4747" s="38" customFormat="1"/>
    <row r="4748" s="38" customFormat="1"/>
    <row r="4749" s="38" customFormat="1"/>
    <row r="4750" s="38" customFormat="1"/>
    <row r="4751" s="38" customFormat="1"/>
    <row r="4752" s="38" customFormat="1"/>
    <row r="4753" s="38" customFormat="1"/>
    <row r="4754" s="38" customFormat="1"/>
    <row r="4755" s="38" customFormat="1"/>
    <row r="4756" s="38" customFormat="1"/>
    <row r="4757" s="38" customFormat="1"/>
    <row r="4758" s="38" customFormat="1"/>
    <row r="4759" s="38" customFormat="1"/>
    <row r="4760" s="38" customFormat="1"/>
    <row r="4761" s="38" customFormat="1"/>
    <row r="4762" s="38" customFormat="1"/>
    <row r="4763" s="38" customFormat="1"/>
    <row r="4764" s="38" customFormat="1"/>
    <row r="4765" s="38" customFormat="1"/>
    <row r="4766" s="38" customFormat="1"/>
    <row r="4767" s="38" customFormat="1"/>
    <row r="4768" s="38" customFormat="1"/>
    <row r="4769" s="38" customFormat="1"/>
    <row r="4770" s="38" customFormat="1"/>
    <row r="4771" s="38" customFormat="1"/>
    <row r="4772" s="38" customFormat="1"/>
    <row r="4773" s="38" customFormat="1"/>
    <row r="4774" s="38" customFormat="1"/>
    <row r="4775" s="38" customFormat="1"/>
    <row r="4776" s="38" customFormat="1"/>
    <row r="4777" s="38" customFormat="1"/>
    <row r="4778" s="38" customFormat="1"/>
    <row r="4779" s="38" customFormat="1"/>
    <row r="4780" s="38" customFormat="1"/>
    <row r="4781" s="38" customFormat="1"/>
    <row r="4782" s="38" customFormat="1"/>
    <row r="4783" s="38" customFormat="1"/>
    <row r="4784" s="38" customFormat="1"/>
    <row r="4785" s="38" customFormat="1"/>
    <row r="4786" s="38" customFormat="1"/>
    <row r="4787" s="38" customFormat="1"/>
    <row r="4788" s="38" customFormat="1"/>
    <row r="4789" s="38" customFormat="1"/>
    <row r="4790" s="38" customFormat="1"/>
    <row r="4791" s="38" customFormat="1"/>
    <row r="4792" s="38" customFormat="1"/>
    <row r="4793" s="38" customFormat="1"/>
    <row r="4794" s="38" customFormat="1"/>
    <row r="4795" s="38" customFormat="1"/>
    <row r="4796" s="38" customFormat="1"/>
    <row r="4797" s="38" customFormat="1"/>
    <row r="4798" s="38" customFormat="1"/>
    <row r="4799" s="38" customFormat="1"/>
    <row r="4800" s="38" customFormat="1"/>
    <row r="4801" s="38" customFormat="1"/>
    <row r="4802" s="38" customFormat="1"/>
    <row r="4803" s="38" customFormat="1"/>
    <row r="4804" s="38" customFormat="1"/>
    <row r="4805" s="38" customFormat="1"/>
    <row r="4806" s="38" customFormat="1"/>
    <row r="4807" s="38" customFormat="1"/>
    <row r="4808" s="38" customFormat="1"/>
    <row r="4809" s="38" customFormat="1"/>
    <row r="4810" s="38" customFormat="1"/>
    <row r="4811" s="38" customFormat="1"/>
    <row r="4812" s="38" customFormat="1"/>
    <row r="4813" s="38" customFormat="1"/>
    <row r="4814" s="38" customFormat="1"/>
    <row r="4815" s="38" customFormat="1"/>
    <row r="4816" s="38" customFormat="1"/>
    <row r="4817" s="38" customFormat="1"/>
    <row r="4818" s="38" customFormat="1"/>
    <row r="4819" s="38" customFormat="1"/>
    <row r="4820" s="38" customFormat="1"/>
    <row r="4821" s="38" customFormat="1"/>
    <row r="4822" s="38" customFormat="1"/>
    <row r="4823" s="38" customFormat="1"/>
    <row r="4824" s="38" customFormat="1"/>
    <row r="4825" s="38" customFormat="1"/>
    <row r="4826" s="38" customFormat="1"/>
    <row r="4827" s="38" customFormat="1"/>
    <row r="4828" s="38" customFormat="1"/>
    <row r="4829" s="38" customFormat="1"/>
    <row r="4830" s="38" customFormat="1"/>
    <row r="4831" s="38" customFormat="1"/>
    <row r="4832" s="38" customFormat="1"/>
    <row r="4833" s="38" customFormat="1"/>
    <row r="4834" s="38" customFormat="1"/>
    <row r="4835" s="38" customFormat="1"/>
    <row r="4836" s="38" customFormat="1"/>
    <row r="4837" s="38" customFormat="1"/>
    <row r="4838" s="38" customFormat="1"/>
    <row r="4839" s="38" customFormat="1"/>
    <row r="4840" s="38" customFormat="1"/>
    <row r="4841" s="38" customFormat="1"/>
    <row r="4842" s="38" customFormat="1"/>
    <row r="4843" s="38" customFormat="1"/>
    <row r="4844" s="38" customFormat="1"/>
    <row r="4845" s="38" customFormat="1"/>
    <row r="4846" s="38" customFormat="1"/>
    <row r="4847" s="38" customFormat="1"/>
    <row r="4848" s="38" customFormat="1"/>
    <row r="4849" s="38" customFormat="1"/>
    <row r="4850" s="38" customFormat="1"/>
    <row r="4851" s="38" customFormat="1"/>
    <row r="4852" s="38" customFormat="1"/>
    <row r="4853" s="38" customFormat="1"/>
    <row r="4854" s="38" customFormat="1"/>
    <row r="4855" s="38" customFormat="1"/>
    <row r="4856" s="38" customFormat="1"/>
    <row r="4857" s="38" customFormat="1"/>
    <row r="4858" s="38" customFormat="1"/>
    <row r="4859" s="38" customFormat="1"/>
    <row r="4860" s="38" customFormat="1"/>
    <row r="4861" s="38" customFormat="1"/>
    <row r="4862" s="38" customFormat="1"/>
    <row r="4863" s="38" customFormat="1"/>
    <row r="4864" s="38" customFormat="1"/>
    <row r="4865" s="38" customFormat="1"/>
    <row r="4866" s="38" customFormat="1"/>
    <row r="4867" s="38" customFormat="1"/>
    <row r="4868" s="38" customFormat="1"/>
    <row r="4869" s="38" customFormat="1"/>
    <row r="4870" s="38" customFormat="1"/>
    <row r="4871" s="38" customFormat="1"/>
    <row r="4872" s="38" customFormat="1"/>
    <row r="4873" s="38" customFormat="1"/>
    <row r="4874" s="38" customFormat="1"/>
    <row r="4875" s="38" customFormat="1"/>
    <row r="4876" s="38" customFormat="1"/>
    <row r="4877" s="38" customFormat="1"/>
    <row r="4878" s="38" customFormat="1"/>
    <row r="4879" s="38" customFormat="1"/>
    <row r="4880" s="38" customFormat="1"/>
    <row r="4881" s="38" customFormat="1"/>
    <row r="4882" s="38" customFormat="1"/>
    <row r="4883" s="38" customFormat="1"/>
    <row r="4884" s="38" customFormat="1"/>
    <row r="4885" s="38" customFormat="1"/>
    <row r="4886" s="38" customFormat="1"/>
    <row r="4887" s="38" customFormat="1"/>
    <row r="4888" s="38" customFormat="1"/>
    <row r="4889" s="38" customFormat="1"/>
    <row r="4890" s="38" customFormat="1"/>
    <row r="4891" s="38" customFormat="1"/>
    <row r="4892" s="38" customFormat="1"/>
    <row r="4893" s="38" customFormat="1"/>
    <row r="4894" s="38" customFormat="1"/>
    <row r="4895" s="38" customFormat="1"/>
    <row r="4896" s="38" customFormat="1"/>
    <row r="4897" s="38" customFormat="1"/>
    <row r="4898" s="38" customFormat="1"/>
    <row r="4899" s="38" customFormat="1"/>
    <row r="4900" s="38" customFormat="1"/>
    <row r="4901" s="38" customFormat="1"/>
    <row r="4902" s="38" customFormat="1"/>
    <row r="4903" s="38" customFormat="1"/>
    <row r="4904" s="38" customFormat="1"/>
    <row r="4905" s="38" customFormat="1"/>
    <row r="4906" s="38" customFormat="1"/>
    <row r="4907" s="38" customFormat="1"/>
    <row r="4908" s="38" customFormat="1"/>
    <row r="4909" s="38" customFormat="1"/>
    <row r="4910" s="38" customFormat="1"/>
    <row r="4911" s="38" customFormat="1"/>
    <row r="4912" s="38" customFormat="1"/>
    <row r="4913" s="38" customFormat="1"/>
    <row r="4914" s="38" customFormat="1"/>
    <row r="4915" s="38" customFormat="1"/>
    <row r="4916" s="38" customFormat="1"/>
    <row r="4917" s="38" customFormat="1"/>
    <row r="4918" s="38" customFormat="1"/>
    <row r="4919" s="38" customFormat="1"/>
    <row r="4920" s="38" customFormat="1"/>
    <row r="4921" s="38" customFormat="1"/>
    <row r="4922" s="38" customFormat="1"/>
    <row r="4923" s="38" customFormat="1"/>
    <row r="4924" s="38" customFormat="1"/>
    <row r="4925" s="38" customFormat="1"/>
    <row r="4926" s="38" customFormat="1"/>
    <row r="4927" s="38" customFormat="1"/>
    <row r="4928" s="38" customFormat="1"/>
    <row r="4929" s="38" customFormat="1"/>
    <row r="4930" s="38" customFormat="1"/>
    <row r="4931" s="38" customFormat="1"/>
    <row r="4932" s="38" customFormat="1"/>
    <row r="4933" s="38" customFormat="1"/>
    <row r="4934" s="38" customFormat="1"/>
    <row r="4935" s="38" customFormat="1"/>
    <row r="4936" s="38" customFormat="1"/>
    <row r="4937" s="38" customFormat="1"/>
    <row r="4938" s="38" customFormat="1"/>
    <row r="4939" s="38" customFormat="1"/>
    <row r="4940" s="38" customFormat="1"/>
    <row r="4941" s="38" customFormat="1"/>
    <row r="4942" s="38" customFormat="1"/>
    <row r="4943" s="38" customFormat="1"/>
    <row r="4944" s="38" customFormat="1"/>
    <row r="4945" s="38" customFormat="1"/>
    <row r="4946" s="38" customFormat="1"/>
    <row r="4947" s="38" customFormat="1"/>
    <row r="4948" s="38" customFormat="1"/>
    <row r="4949" s="38" customFormat="1"/>
    <row r="4950" s="38" customFormat="1"/>
    <row r="4951" s="38" customFormat="1"/>
    <row r="4952" s="38" customFormat="1"/>
    <row r="4953" s="38" customFormat="1"/>
    <row r="4954" s="38" customFormat="1"/>
    <row r="4955" s="38" customFormat="1"/>
    <row r="4956" s="38" customFormat="1"/>
    <row r="4957" s="38" customFormat="1"/>
    <row r="4958" s="38" customFormat="1"/>
    <row r="4959" s="38" customFormat="1"/>
    <row r="4960" s="38" customFormat="1"/>
    <row r="4961" s="38" customFormat="1"/>
    <row r="4962" s="38" customFormat="1"/>
    <row r="4963" s="38" customFormat="1"/>
    <row r="4964" s="38" customFormat="1"/>
    <row r="4965" s="38" customFormat="1"/>
    <row r="4966" s="38" customFormat="1"/>
    <row r="4967" s="38" customFormat="1"/>
    <row r="4968" s="38" customFormat="1"/>
    <row r="4969" s="38" customFormat="1"/>
    <row r="4970" s="38" customFormat="1"/>
    <row r="4971" s="38" customFormat="1"/>
    <row r="4972" s="38" customFormat="1"/>
    <row r="4973" s="38" customFormat="1"/>
    <row r="4974" s="38" customFormat="1"/>
    <row r="4975" s="38" customFormat="1"/>
    <row r="4976" s="38" customFormat="1"/>
    <row r="4977" s="38" customFormat="1"/>
    <row r="4978" s="38" customFormat="1"/>
    <row r="4979" s="38" customFormat="1"/>
    <row r="4980" s="38" customFormat="1"/>
    <row r="4981" s="38" customFormat="1"/>
    <row r="4982" s="38" customFormat="1"/>
    <row r="4983" s="38" customFormat="1"/>
    <row r="4984" s="38" customFormat="1"/>
    <row r="4985" s="38" customFormat="1"/>
    <row r="4986" s="38" customFormat="1"/>
    <row r="4987" s="38" customFormat="1"/>
    <row r="4988" s="38" customFormat="1"/>
    <row r="4989" s="38" customFormat="1"/>
    <row r="4990" s="38" customFormat="1"/>
    <row r="4991" s="38" customFormat="1"/>
    <row r="4992" s="38" customFormat="1"/>
    <row r="4993" s="38" customFormat="1"/>
    <row r="4994" s="38" customFormat="1"/>
    <row r="4995" s="38" customFormat="1"/>
    <row r="4996" s="38" customFormat="1"/>
    <row r="4997" s="38" customFormat="1"/>
    <row r="4998" s="38" customFormat="1"/>
    <row r="4999" s="38" customFormat="1"/>
    <row r="5000" s="38" customFormat="1"/>
    <row r="5001" s="38" customFormat="1"/>
    <row r="5002" s="38" customFormat="1"/>
    <row r="5003" s="38" customFormat="1"/>
    <row r="5004" s="38" customFormat="1"/>
    <row r="5005" s="38" customFormat="1"/>
    <row r="5006" s="38" customFormat="1"/>
    <row r="5007" s="38" customFormat="1"/>
    <row r="5008" s="38" customFormat="1"/>
    <row r="5009" s="38" customFormat="1"/>
    <row r="5010" s="38" customFormat="1"/>
    <row r="5011" s="38" customFormat="1"/>
    <row r="5012" s="38" customFormat="1"/>
    <row r="5013" s="38" customFormat="1"/>
    <row r="5014" s="38" customFormat="1"/>
    <row r="5015" s="38" customFormat="1"/>
    <row r="5016" s="38" customFormat="1"/>
    <row r="5017" s="38" customFormat="1"/>
    <row r="5018" s="38" customFormat="1"/>
    <row r="5019" s="38" customFormat="1"/>
    <row r="5020" s="38" customFormat="1"/>
    <row r="5021" s="38" customFormat="1"/>
    <row r="5022" s="38" customFormat="1"/>
    <row r="5023" s="38" customFormat="1"/>
    <row r="5024" s="38" customFormat="1"/>
    <row r="5025" s="38" customFormat="1"/>
    <row r="5026" s="38" customFormat="1"/>
    <row r="5027" s="38" customFormat="1"/>
    <row r="5028" s="38" customFormat="1"/>
    <row r="5029" s="38" customFormat="1"/>
    <row r="5030" s="38" customFormat="1"/>
    <row r="5031" s="38" customFormat="1"/>
    <row r="5032" s="38" customFormat="1"/>
    <row r="5033" s="38" customFormat="1"/>
    <row r="5034" s="38" customFormat="1"/>
    <row r="5035" s="38" customFormat="1"/>
    <row r="5036" s="38" customFormat="1"/>
    <row r="5037" s="38" customFormat="1"/>
    <row r="5038" s="38" customFormat="1"/>
    <row r="5039" s="38" customFormat="1"/>
    <row r="5040" s="38" customFormat="1"/>
    <row r="5041" s="38" customFormat="1"/>
    <row r="5042" s="38" customFormat="1"/>
    <row r="5043" s="38" customFormat="1"/>
    <row r="5044" s="38" customFormat="1"/>
    <row r="5045" s="38" customFormat="1"/>
    <row r="5046" s="38" customFormat="1"/>
    <row r="5047" s="38" customFormat="1"/>
    <row r="5048" s="38" customFormat="1"/>
    <row r="5049" s="38" customFormat="1"/>
    <row r="5050" s="38" customFormat="1"/>
    <row r="5051" s="38" customFormat="1"/>
    <row r="5052" s="38" customFormat="1"/>
    <row r="5053" s="38" customFormat="1"/>
    <row r="5054" s="38" customFormat="1"/>
    <row r="5055" s="38" customFormat="1"/>
    <row r="5056" s="38" customFormat="1"/>
    <row r="5057" s="38" customFormat="1"/>
    <row r="5058" s="38" customFormat="1"/>
    <row r="5059" s="38" customFormat="1"/>
    <row r="5060" s="38" customFormat="1"/>
    <row r="5061" s="38" customFormat="1"/>
    <row r="5062" s="38" customFormat="1"/>
    <row r="5063" s="38" customFormat="1"/>
    <row r="5064" s="38" customFormat="1"/>
    <row r="5065" s="38" customFormat="1"/>
    <row r="5066" s="38" customFormat="1"/>
    <row r="5067" s="38" customFormat="1"/>
    <row r="5068" s="38" customFormat="1"/>
    <row r="5069" s="38" customFormat="1"/>
    <row r="5070" s="38" customFormat="1"/>
    <row r="5071" s="38" customFormat="1"/>
    <row r="5072" s="38" customFormat="1"/>
    <row r="5073" s="38" customFormat="1"/>
    <row r="5074" s="38" customFormat="1"/>
    <row r="5075" s="38" customFormat="1"/>
    <row r="5076" s="38" customFormat="1"/>
    <row r="5077" s="38" customFormat="1"/>
    <row r="5078" s="38" customFormat="1"/>
    <row r="5079" s="38" customFormat="1"/>
    <row r="5080" s="38" customFormat="1"/>
    <row r="5081" s="38" customFormat="1"/>
    <row r="5082" s="38" customFormat="1"/>
    <row r="5083" s="38" customFormat="1"/>
    <row r="5084" s="38" customFormat="1"/>
    <row r="5085" s="38" customFormat="1"/>
    <row r="5086" s="38" customFormat="1"/>
    <row r="5087" s="38" customFormat="1"/>
    <row r="5088" s="38" customFormat="1"/>
    <row r="5089" s="38" customFormat="1"/>
    <row r="5090" s="38" customFormat="1"/>
    <row r="5091" s="38" customFormat="1"/>
    <row r="5092" s="38" customFormat="1"/>
    <row r="5093" s="38" customFormat="1"/>
    <row r="5094" s="38" customFormat="1"/>
    <row r="5095" s="38" customFormat="1"/>
    <row r="5096" s="38" customFormat="1"/>
    <row r="5097" s="38" customFormat="1"/>
    <row r="5098" s="38" customFormat="1"/>
    <row r="5099" s="38" customFormat="1"/>
    <row r="5100" s="38" customFormat="1"/>
    <row r="5101" s="38" customFormat="1"/>
    <row r="5102" s="38" customFormat="1"/>
    <row r="5103" s="38" customFormat="1"/>
    <row r="5104" s="38" customFormat="1"/>
    <row r="5105" s="38" customFormat="1"/>
    <row r="5106" s="38" customFormat="1"/>
    <row r="5107" s="38" customFormat="1"/>
    <row r="5108" s="38" customFormat="1"/>
    <row r="5109" s="38" customFormat="1"/>
    <row r="5110" s="38" customFormat="1"/>
    <row r="5111" s="38" customFormat="1"/>
    <row r="5112" s="38" customFormat="1"/>
    <row r="5113" s="38" customFormat="1"/>
    <row r="5114" s="38" customFormat="1"/>
    <row r="5115" s="38" customFormat="1"/>
    <row r="5116" s="38" customFormat="1"/>
    <row r="5117" s="38" customFormat="1"/>
    <row r="5118" s="38" customFormat="1"/>
    <row r="5119" s="38" customFormat="1"/>
    <row r="5120" s="38" customFormat="1"/>
    <row r="5121" s="38" customFormat="1"/>
    <row r="5122" s="38" customFormat="1"/>
    <row r="5123" s="38" customFormat="1"/>
    <row r="5124" s="38" customFormat="1"/>
    <row r="5125" s="38" customFormat="1"/>
    <row r="5126" s="38" customFormat="1"/>
    <row r="5127" s="38" customFormat="1"/>
    <row r="5128" s="38" customFormat="1"/>
    <row r="5129" s="38" customFormat="1"/>
    <row r="5130" s="38" customFormat="1"/>
    <row r="5131" s="38" customFormat="1"/>
    <row r="5132" s="38" customFormat="1"/>
    <row r="5133" s="38" customFormat="1"/>
    <row r="5134" s="38" customFormat="1"/>
    <row r="5135" s="38" customFormat="1"/>
    <row r="5136" s="38" customFormat="1"/>
    <row r="5137" s="38" customFormat="1"/>
    <row r="5138" s="38" customFormat="1"/>
    <row r="5139" s="38" customFormat="1"/>
    <row r="5140" s="38" customFormat="1"/>
    <row r="5141" s="38" customFormat="1"/>
    <row r="5142" s="38" customFormat="1"/>
    <row r="5143" s="38" customFormat="1"/>
    <row r="5144" s="38" customFormat="1"/>
    <row r="5145" s="38" customFormat="1"/>
    <row r="5146" s="38" customFormat="1"/>
    <row r="5147" s="38" customFormat="1"/>
    <row r="5148" s="38" customFormat="1"/>
    <row r="5149" s="38" customFormat="1"/>
    <row r="5150" s="38" customFormat="1"/>
    <row r="5151" s="38" customFormat="1"/>
    <row r="5152" s="38" customFormat="1"/>
    <row r="5153" s="38" customFormat="1"/>
    <row r="5154" s="38" customFormat="1"/>
    <row r="5155" s="38" customFormat="1"/>
    <row r="5156" s="38" customFormat="1"/>
    <row r="5157" s="38" customFormat="1"/>
    <row r="5158" s="38" customFormat="1"/>
    <row r="5159" s="38" customFormat="1"/>
    <row r="5160" s="38" customFormat="1"/>
    <row r="5161" s="38" customFormat="1"/>
    <row r="5162" s="38" customFormat="1"/>
    <row r="5163" s="38" customFormat="1"/>
    <row r="5164" s="38" customFormat="1"/>
    <row r="5165" s="38" customFormat="1"/>
    <row r="5166" s="38" customFormat="1"/>
    <row r="5167" s="38" customFormat="1"/>
    <row r="5168" s="38" customFormat="1"/>
    <row r="5169" s="38" customFormat="1"/>
    <row r="5170" s="38" customFormat="1"/>
    <row r="5171" s="38" customFormat="1"/>
    <row r="5172" s="38" customFormat="1"/>
    <row r="5173" s="38" customFormat="1"/>
    <row r="5174" s="38" customFormat="1"/>
    <row r="5175" s="38" customFormat="1"/>
    <row r="5176" s="38" customFormat="1"/>
    <row r="5177" s="38" customFormat="1"/>
    <row r="5178" s="38" customFormat="1"/>
    <row r="5179" s="38" customFormat="1"/>
    <row r="5180" s="38" customFormat="1"/>
    <row r="5181" s="38" customFormat="1"/>
    <row r="5182" s="38" customFormat="1"/>
    <row r="5183" s="38" customFormat="1"/>
    <row r="5184" s="38" customFormat="1"/>
    <row r="5185" s="38" customFormat="1"/>
    <row r="5186" s="38" customFormat="1"/>
    <row r="5187" s="38" customFormat="1"/>
    <row r="5188" s="38" customFormat="1"/>
    <row r="5189" s="38" customFormat="1"/>
    <row r="5190" s="38" customFormat="1"/>
    <row r="5191" s="38" customFormat="1"/>
    <row r="5192" s="38" customFormat="1"/>
    <row r="5193" s="38" customFormat="1"/>
    <row r="5194" s="38" customFormat="1"/>
    <row r="5195" s="38" customFormat="1"/>
    <row r="5196" s="38" customFormat="1"/>
    <row r="5197" s="38" customFormat="1"/>
    <row r="5198" s="38" customFormat="1"/>
    <row r="5199" s="38" customFormat="1"/>
    <row r="5200" s="38" customFormat="1"/>
    <row r="5201" s="38" customFormat="1"/>
    <row r="5202" s="38" customFormat="1"/>
    <row r="5203" s="38" customFormat="1"/>
    <row r="5204" s="38" customFormat="1"/>
    <row r="5205" s="38" customFormat="1"/>
    <row r="5206" s="38" customFormat="1"/>
    <row r="5207" s="38" customFormat="1"/>
    <row r="5208" s="38" customFormat="1"/>
    <row r="5209" s="38" customFormat="1"/>
    <row r="5210" s="38" customFormat="1"/>
    <row r="5211" s="38" customFormat="1"/>
    <row r="5212" s="38" customFormat="1"/>
    <row r="5213" s="38" customFormat="1"/>
    <row r="5214" s="38" customFormat="1"/>
    <row r="5215" s="38" customFormat="1"/>
    <row r="5216" s="38" customFormat="1"/>
    <row r="5217" s="38" customFormat="1"/>
    <row r="5218" s="38" customFormat="1"/>
    <row r="5219" s="38" customFormat="1"/>
    <row r="5220" s="38" customFormat="1"/>
    <row r="5221" s="38" customFormat="1"/>
    <row r="5222" s="38" customFormat="1"/>
    <row r="5223" s="38" customFormat="1"/>
    <row r="5224" s="38" customFormat="1"/>
    <row r="5225" s="38" customFormat="1"/>
    <row r="5226" s="38" customFormat="1"/>
    <row r="5227" s="38" customFormat="1"/>
    <row r="5228" s="38" customFormat="1"/>
    <row r="5229" s="38" customFormat="1"/>
    <row r="5230" s="38" customFormat="1"/>
    <row r="5231" s="38" customFormat="1"/>
    <row r="5232" s="38" customFormat="1"/>
    <row r="5233" s="38" customFormat="1"/>
    <row r="5234" s="38" customFormat="1"/>
    <row r="5235" s="38" customFormat="1"/>
    <row r="5236" s="38" customFormat="1"/>
    <row r="5237" s="38" customFormat="1"/>
    <row r="5238" s="38" customFormat="1"/>
    <row r="5239" s="38" customFormat="1"/>
    <row r="5240" s="38" customFormat="1"/>
    <row r="5241" s="38" customFormat="1"/>
    <row r="5242" s="38" customFormat="1"/>
    <row r="5243" s="38" customFormat="1"/>
    <row r="5244" s="38" customFormat="1"/>
    <row r="5245" s="38" customFormat="1"/>
    <row r="5246" s="38" customFormat="1"/>
    <row r="5247" s="38" customFormat="1"/>
    <row r="5248" s="38" customFormat="1"/>
    <row r="5249" s="38" customFormat="1"/>
    <row r="5250" s="38" customFormat="1"/>
    <row r="5251" s="38" customFormat="1"/>
    <row r="5252" s="38" customFormat="1"/>
    <row r="5253" s="38" customFormat="1"/>
    <row r="5254" s="38" customFormat="1"/>
    <row r="5255" s="38" customFormat="1"/>
    <row r="5256" s="38" customFormat="1"/>
    <row r="5257" s="38" customFormat="1"/>
    <row r="5258" s="38" customFormat="1"/>
    <row r="5259" s="38" customFormat="1"/>
    <row r="5260" s="38" customFormat="1"/>
    <row r="5261" s="38" customFormat="1"/>
    <row r="5262" s="38" customFormat="1"/>
    <row r="5263" s="38" customFormat="1"/>
    <row r="5264" s="38" customFormat="1"/>
    <row r="5265" s="38" customFormat="1"/>
    <row r="5266" s="38" customFormat="1"/>
    <row r="5267" s="38" customFormat="1"/>
    <row r="5268" s="38" customFormat="1"/>
    <row r="5269" s="38" customFormat="1"/>
    <row r="5270" s="38" customFormat="1"/>
    <row r="5271" s="38" customFormat="1"/>
    <row r="5272" s="38" customFormat="1"/>
    <row r="5273" s="38" customFormat="1"/>
    <row r="5274" s="38" customFormat="1"/>
    <row r="5275" s="38" customFormat="1"/>
    <row r="5276" s="38" customFormat="1"/>
    <row r="5277" s="38" customFormat="1"/>
    <row r="5278" s="38" customFormat="1"/>
    <row r="5279" s="38" customFormat="1"/>
    <row r="5280" s="38" customFormat="1"/>
    <row r="5281" s="38" customFormat="1"/>
    <row r="5282" s="38" customFormat="1"/>
    <row r="5283" s="38" customFormat="1"/>
    <row r="5284" s="38" customFormat="1"/>
    <row r="5285" s="38" customFormat="1"/>
    <row r="5286" s="38" customFormat="1"/>
    <row r="5287" s="38" customFormat="1"/>
    <row r="5288" s="38" customFormat="1"/>
    <row r="5289" s="38" customFormat="1"/>
    <row r="5290" s="38" customFormat="1"/>
    <row r="5291" s="38" customFormat="1"/>
    <row r="5292" s="38" customFormat="1"/>
    <row r="5293" s="38" customFormat="1"/>
    <row r="5294" s="38" customFormat="1"/>
    <row r="5295" s="38" customFormat="1"/>
    <row r="5296" s="38" customFormat="1"/>
    <row r="5297" s="38" customFormat="1"/>
    <row r="5298" s="38" customFormat="1"/>
    <row r="5299" s="38" customFormat="1"/>
    <row r="5300" s="38" customFormat="1"/>
    <row r="5301" s="38" customFormat="1"/>
    <row r="5302" s="38" customFormat="1"/>
    <row r="5303" s="38" customFormat="1"/>
    <row r="5304" s="38" customFormat="1"/>
    <row r="5305" s="38" customFormat="1"/>
    <row r="5306" s="38" customFormat="1"/>
    <row r="5307" s="38" customFormat="1"/>
    <row r="5308" s="38" customFormat="1"/>
    <row r="5309" s="38" customFormat="1"/>
    <row r="5310" s="38" customFormat="1"/>
    <row r="5311" s="38" customFormat="1"/>
    <row r="5312" s="38" customFormat="1"/>
    <row r="5313" s="38" customFormat="1"/>
    <row r="5314" s="38" customFormat="1"/>
    <row r="5315" s="38" customFormat="1"/>
    <row r="5316" s="38" customFormat="1"/>
    <row r="5317" s="38" customFormat="1"/>
    <row r="5318" s="38" customFormat="1"/>
    <row r="5319" s="38" customFormat="1"/>
    <row r="5320" s="38" customFormat="1"/>
    <row r="5321" s="38" customFormat="1"/>
    <row r="5322" s="38" customFormat="1"/>
    <row r="5323" s="38" customFormat="1"/>
    <row r="5324" s="38" customFormat="1"/>
    <row r="5325" s="38" customFormat="1"/>
    <row r="5326" s="38" customFormat="1"/>
    <row r="5327" s="38" customFormat="1"/>
    <row r="5328" s="38" customFormat="1"/>
    <row r="5329" s="38" customFormat="1"/>
    <row r="5330" s="38" customFormat="1"/>
    <row r="5331" s="38" customFormat="1"/>
    <row r="5332" s="38" customFormat="1"/>
    <row r="5333" s="38" customFormat="1"/>
    <row r="5334" s="38" customFormat="1"/>
    <row r="5335" s="38" customFormat="1"/>
    <row r="5336" s="38" customFormat="1"/>
    <row r="5337" s="38" customFormat="1"/>
    <row r="5338" s="38" customFormat="1"/>
    <row r="5339" s="38" customFormat="1"/>
    <row r="5340" s="38" customFormat="1"/>
    <row r="5341" s="38" customFormat="1"/>
    <row r="5342" s="38" customFormat="1"/>
    <row r="5343" s="38" customFormat="1"/>
    <row r="5344" s="38" customFormat="1"/>
    <row r="5345" s="38" customFormat="1"/>
    <row r="5346" s="38" customFormat="1"/>
    <row r="5347" s="38" customFormat="1"/>
    <row r="5348" s="38" customFormat="1"/>
    <row r="5349" s="38" customFormat="1"/>
    <row r="5350" s="38" customFormat="1"/>
    <row r="5351" s="38" customFormat="1"/>
    <row r="5352" s="38" customFormat="1"/>
    <row r="5353" s="38" customFormat="1"/>
    <row r="5354" s="38" customFormat="1"/>
    <row r="5355" s="38" customFormat="1"/>
    <row r="5356" s="38" customFormat="1"/>
    <row r="5357" s="38" customFormat="1"/>
    <row r="5358" s="38" customFormat="1"/>
    <row r="5359" s="38" customFormat="1"/>
    <row r="5360" s="38" customFormat="1"/>
    <row r="5361" s="38" customFormat="1"/>
    <row r="5362" s="38" customFormat="1"/>
    <row r="5363" s="38" customFormat="1"/>
    <row r="5364" s="38" customFormat="1"/>
    <row r="5365" s="38" customFormat="1"/>
    <row r="5366" s="38" customFormat="1"/>
    <row r="5367" s="38" customFormat="1"/>
    <row r="5368" s="38" customFormat="1"/>
    <row r="5369" s="38" customFormat="1"/>
    <row r="5370" s="38" customFormat="1"/>
    <row r="5371" s="38" customFormat="1"/>
    <row r="5372" s="38" customFormat="1"/>
    <row r="5373" s="38" customFormat="1"/>
    <row r="5374" s="38" customFormat="1"/>
    <row r="5375" s="38" customFormat="1"/>
    <row r="5376" s="38" customFormat="1"/>
    <row r="5377" s="38" customFormat="1"/>
    <row r="5378" s="38" customFormat="1"/>
    <row r="5379" s="38" customFormat="1"/>
    <row r="5380" s="38" customFormat="1"/>
    <row r="5381" s="38" customFormat="1"/>
    <row r="5382" s="38" customFormat="1"/>
    <row r="5383" s="38" customFormat="1"/>
    <row r="5384" s="38" customFormat="1"/>
    <row r="5385" s="38" customFormat="1"/>
    <row r="5386" s="38" customFormat="1"/>
    <row r="5387" s="38" customFormat="1"/>
    <row r="5388" s="38" customFormat="1"/>
    <row r="5389" s="38" customFormat="1"/>
    <row r="5390" s="38" customFormat="1"/>
    <row r="5391" s="38" customFormat="1"/>
    <row r="5392" s="38" customFormat="1"/>
    <row r="5393" s="38" customFormat="1"/>
    <row r="5394" s="38" customFormat="1"/>
    <row r="5395" s="38" customFormat="1"/>
    <row r="5396" s="38" customFormat="1"/>
    <row r="5397" s="38" customFormat="1"/>
    <row r="5398" s="38" customFormat="1"/>
    <row r="5399" s="38" customFormat="1"/>
    <row r="5400" s="38" customFormat="1"/>
    <row r="5401" s="38" customFormat="1"/>
    <row r="5402" s="38" customFormat="1"/>
    <row r="5403" s="38" customFormat="1"/>
    <row r="5404" s="38" customFormat="1"/>
    <row r="5405" s="38" customFormat="1"/>
    <row r="5406" s="38" customFormat="1"/>
    <row r="5407" s="38" customFormat="1"/>
    <row r="5408" s="38" customFormat="1"/>
    <row r="5409" s="38" customFormat="1"/>
    <row r="5410" s="38" customFormat="1"/>
    <row r="5411" s="38" customFormat="1"/>
    <row r="5412" s="38" customFormat="1"/>
    <row r="5413" s="38" customFormat="1"/>
    <row r="5414" s="38" customFormat="1"/>
    <row r="5415" s="38" customFormat="1"/>
    <row r="5416" s="38" customFormat="1"/>
    <row r="5417" s="38" customFormat="1"/>
    <row r="5418" s="38" customFormat="1"/>
    <row r="5419" s="38" customFormat="1"/>
    <row r="5420" s="38" customFormat="1"/>
    <row r="5421" s="38" customFormat="1"/>
    <row r="5422" s="38" customFormat="1"/>
    <row r="5423" s="38" customFormat="1"/>
    <row r="5424" s="38" customFormat="1"/>
    <row r="5425" s="38" customFormat="1"/>
    <row r="5426" s="38" customFormat="1"/>
    <row r="5427" s="38" customFormat="1"/>
    <row r="5428" s="38" customFormat="1"/>
    <row r="5429" s="38" customFormat="1"/>
    <row r="5430" s="38" customFormat="1"/>
    <row r="5431" s="38" customFormat="1"/>
    <row r="5432" s="38" customFormat="1"/>
    <row r="5433" s="38" customFormat="1"/>
    <row r="5434" s="38" customFormat="1"/>
    <row r="5435" s="38" customFormat="1"/>
    <row r="5436" s="38" customFormat="1"/>
    <row r="5437" s="38" customFormat="1"/>
    <row r="5438" s="38" customFormat="1"/>
    <row r="5439" s="38" customFormat="1"/>
    <row r="5440" s="38" customFormat="1"/>
    <row r="5441" s="38" customFormat="1"/>
    <row r="5442" s="38" customFormat="1"/>
    <row r="5443" s="38" customFormat="1"/>
    <row r="5444" s="38" customFormat="1"/>
    <row r="5445" s="38" customFormat="1"/>
    <row r="5446" s="38" customFormat="1"/>
    <row r="5447" s="38" customFormat="1"/>
    <row r="5448" s="38" customFormat="1"/>
    <row r="5449" s="38" customFormat="1"/>
    <row r="5450" s="38" customFormat="1"/>
    <row r="5451" s="38" customFormat="1"/>
    <row r="5452" s="38" customFormat="1"/>
    <row r="5453" s="38" customFormat="1"/>
    <row r="5454" s="38" customFormat="1"/>
    <row r="5455" s="38" customFormat="1"/>
    <row r="5456" s="38" customFormat="1"/>
    <row r="5457" s="38" customFormat="1"/>
    <row r="5458" s="38" customFormat="1"/>
    <row r="5459" s="38" customFormat="1"/>
    <row r="5460" s="38" customFormat="1"/>
    <row r="5461" s="38" customFormat="1"/>
    <row r="5462" s="38" customFormat="1"/>
    <row r="5463" s="38" customFormat="1"/>
    <row r="5464" s="38" customFormat="1"/>
    <row r="5465" s="38" customFormat="1"/>
    <row r="5466" s="38" customFormat="1"/>
    <row r="5467" s="38" customFormat="1"/>
    <row r="5468" s="38" customFormat="1"/>
    <row r="5469" s="38" customFormat="1"/>
    <row r="5470" s="38" customFormat="1"/>
    <row r="5471" s="38" customFormat="1"/>
    <row r="5472" s="38" customFormat="1"/>
    <row r="5473" s="38" customFormat="1"/>
    <row r="5474" s="38" customFormat="1"/>
    <row r="5475" s="38" customFormat="1"/>
    <row r="5476" s="38" customFormat="1"/>
    <row r="5477" s="38" customFormat="1"/>
    <row r="5478" s="38" customFormat="1"/>
    <row r="5479" s="38" customFormat="1"/>
    <row r="5480" s="38" customFormat="1"/>
    <row r="5481" s="38" customFormat="1"/>
    <row r="5482" s="38" customFormat="1"/>
    <row r="5483" s="38" customFormat="1"/>
    <row r="5484" s="38" customFormat="1"/>
    <row r="5485" s="38" customFormat="1"/>
    <row r="5486" s="38" customFormat="1"/>
    <row r="5487" s="38" customFormat="1"/>
    <row r="5488" s="38" customFormat="1"/>
    <row r="5489" s="38" customFormat="1"/>
    <row r="5490" s="38" customFormat="1"/>
    <row r="5491" s="38" customFormat="1"/>
    <row r="5492" s="38" customFormat="1"/>
    <row r="5493" s="38" customFormat="1"/>
    <row r="5494" s="38" customFormat="1"/>
    <row r="5495" s="38" customFormat="1"/>
    <row r="5496" s="38" customFormat="1"/>
    <row r="5497" s="38" customFormat="1"/>
    <row r="5498" s="38" customFormat="1"/>
    <row r="5499" s="38" customFormat="1"/>
    <row r="5500" s="38" customFormat="1"/>
    <row r="5501" s="38" customFormat="1"/>
    <row r="5502" s="38" customFormat="1"/>
    <row r="5503" s="38" customFormat="1"/>
    <row r="5504" s="38" customFormat="1"/>
    <row r="5505" s="38" customFormat="1"/>
    <row r="5506" s="38" customFormat="1"/>
    <row r="5507" s="38" customFormat="1"/>
    <row r="5508" s="38" customFormat="1"/>
    <row r="5509" s="38" customFormat="1"/>
    <row r="5510" s="38" customFormat="1"/>
    <row r="5511" s="38" customFormat="1"/>
    <row r="5512" s="38" customFormat="1"/>
    <row r="5513" s="38" customFormat="1"/>
    <row r="5514" s="38" customFormat="1"/>
    <row r="5515" s="38" customFormat="1"/>
    <row r="5516" s="38" customFormat="1"/>
    <row r="5517" s="38" customFormat="1"/>
    <row r="5518" s="38" customFormat="1"/>
    <row r="5519" s="38" customFormat="1"/>
    <row r="5520" s="38" customFormat="1"/>
    <row r="5521" s="38" customFormat="1"/>
    <row r="5522" s="38" customFormat="1"/>
    <row r="5523" s="38" customFormat="1"/>
    <row r="5524" s="38" customFormat="1"/>
    <row r="5525" s="38" customFormat="1"/>
    <row r="5526" s="38" customFormat="1"/>
    <row r="5527" s="38" customFormat="1"/>
    <row r="5528" s="38" customFormat="1"/>
    <row r="5529" s="38" customFormat="1"/>
    <row r="5530" s="38" customFormat="1"/>
    <row r="5531" s="38" customFormat="1"/>
    <row r="5532" s="38" customFormat="1"/>
    <row r="5533" s="38" customFormat="1"/>
    <row r="5534" s="38" customFormat="1"/>
    <row r="5535" s="38" customFormat="1"/>
    <row r="5536" s="38" customFormat="1"/>
    <row r="5537" s="38" customFormat="1"/>
    <row r="5538" s="38" customFormat="1"/>
    <row r="5539" s="38" customFormat="1"/>
    <row r="5540" s="38" customFormat="1"/>
    <row r="5541" s="38" customFormat="1"/>
    <row r="5542" s="38" customFormat="1"/>
    <row r="5543" s="38" customFormat="1"/>
    <row r="5544" s="38" customFormat="1"/>
    <row r="5545" s="38" customFormat="1"/>
    <row r="5546" s="38" customFormat="1"/>
    <row r="5547" s="38" customFormat="1"/>
    <row r="5548" s="38" customFormat="1"/>
    <row r="5549" s="38" customFormat="1"/>
    <row r="5550" s="38" customFormat="1"/>
    <row r="5551" s="38" customFormat="1"/>
    <row r="5552" s="38" customFormat="1"/>
    <row r="5553" s="38" customFormat="1"/>
    <row r="5554" s="38" customFormat="1"/>
    <row r="5555" s="38" customFormat="1"/>
    <row r="5556" s="38" customFormat="1"/>
    <row r="5557" s="38" customFormat="1"/>
    <row r="5558" s="38" customFormat="1"/>
    <row r="5559" s="38" customFormat="1"/>
    <row r="5560" s="38" customFormat="1"/>
    <row r="5561" s="38" customFormat="1"/>
    <row r="5562" s="38" customFormat="1"/>
    <row r="5563" s="38" customFormat="1"/>
    <row r="5564" s="38" customFormat="1"/>
    <row r="5565" s="38" customFormat="1"/>
    <row r="5566" s="38" customFormat="1"/>
    <row r="5567" s="38" customFormat="1"/>
    <row r="5568" s="38" customFormat="1"/>
    <row r="5569" s="38" customFormat="1"/>
    <row r="5570" s="38" customFormat="1"/>
    <row r="5571" s="38" customFormat="1"/>
    <row r="5572" s="38" customFormat="1"/>
    <row r="5573" s="38" customFormat="1"/>
    <row r="5574" s="38" customFormat="1"/>
    <row r="5575" s="38" customFormat="1"/>
    <row r="5576" s="38" customFormat="1"/>
    <row r="5577" s="38" customFormat="1"/>
    <row r="5578" s="38" customFormat="1"/>
    <row r="5579" s="38" customFormat="1"/>
    <row r="5580" s="38" customFormat="1"/>
    <row r="5581" s="38" customFormat="1"/>
    <row r="5582" s="38" customFormat="1"/>
    <row r="5583" s="38" customFormat="1"/>
    <row r="5584" s="38" customFormat="1"/>
    <row r="5585" s="38" customFormat="1"/>
    <row r="5586" s="38" customFormat="1"/>
    <row r="5587" s="38" customFormat="1"/>
    <row r="5588" s="38" customFormat="1"/>
    <row r="5589" s="38" customFormat="1"/>
    <row r="5590" s="38" customFormat="1"/>
    <row r="5591" s="38" customFormat="1"/>
    <row r="5592" s="38" customFormat="1"/>
    <row r="5593" s="38" customFormat="1"/>
    <row r="5594" s="38" customFormat="1"/>
    <row r="5595" s="38" customFormat="1"/>
    <row r="5596" s="38" customFormat="1"/>
    <row r="5597" s="38" customFormat="1"/>
    <row r="5598" s="38" customFormat="1"/>
    <row r="5599" s="38" customFormat="1"/>
    <row r="5600" s="38" customFormat="1"/>
    <row r="5601" s="38" customFormat="1"/>
    <row r="5602" s="38" customFormat="1"/>
    <row r="5603" s="38" customFormat="1"/>
    <row r="5604" s="38" customFormat="1"/>
    <row r="5605" s="38" customFormat="1"/>
    <row r="5606" s="38" customFormat="1"/>
    <row r="5607" s="38" customFormat="1"/>
    <row r="5608" s="38" customFormat="1"/>
    <row r="5609" s="38" customFormat="1"/>
    <row r="5610" s="38" customFormat="1"/>
    <row r="5611" s="38" customFormat="1"/>
    <row r="5612" s="38" customFormat="1"/>
    <row r="5613" s="38" customFormat="1"/>
    <row r="5614" s="38" customFormat="1"/>
    <row r="5615" s="38" customFormat="1"/>
    <row r="5616" s="38" customFormat="1"/>
    <row r="5617" s="38" customFormat="1"/>
    <row r="5618" s="38" customFormat="1"/>
    <row r="5619" s="38" customFormat="1"/>
    <row r="5620" s="38" customFormat="1"/>
    <row r="5621" s="38" customFormat="1"/>
    <row r="5622" s="38" customFormat="1"/>
    <row r="5623" s="38" customFormat="1"/>
    <row r="5624" s="38" customFormat="1"/>
    <row r="5625" s="38" customFormat="1"/>
    <row r="5626" s="38" customFormat="1"/>
    <row r="5627" s="38" customFormat="1"/>
    <row r="5628" s="38" customFormat="1"/>
    <row r="5629" s="38" customFormat="1"/>
    <row r="5630" s="38" customFormat="1"/>
    <row r="5631" s="38" customFormat="1"/>
    <row r="5632" s="38" customFormat="1"/>
    <row r="5633" s="38" customFormat="1"/>
    <row r="5634" s="38" customFormat="1"/>
    <row r="5635" s="38" customFormat="1"/>
    <row r="5636" s="38" customFormat="1"/>
    <row r="5637" s="38" customFormat="1"/>
    <row r="5638" s="38" customFormat="1"/>
    <row r="5639" s="38" customFormat="1"/>
    <row r="5640" s="38" customFormat="1"/>
    <row r="5641" s="38" customFormat="1"/>
    <row r="5642" s="38" customFormat="1"/>
    <row r="5643" s="38" customFormat="1"/>
    <row r="5644" s="38" customFormat="1"/>
    <row r="5645" s="38" customFormat="1"/>
    <row r="5646" s="38" customFormat="1"/>
    <row r="5647" s="38" customFormat="1"/>
    <row r="5648" s="38" customFormat="1"/>
    <row r="5649" s="38" customFormat="1"/>
    <row r="5650" s="38" customFormat="1"/>
    <row r="5651" s="38" customFormat="1"/>
    <row r="5652" s="38" customFormat="1"/>
    <row r="5653" s="38" customFormat="1"/>
    <row r="5654" s="38" customFormat="1"/>
    <row r="5655" s="38" customFormat="1"/>
    <row r="5656" s="38" customFormat="1"/>
    <row r="5657" s="38" customFormat="1"/>
    <row r="5658" s="38" customFormat="1"/>
    <row r="5659" s="38" customFormat="1"/>
    <row r="5660" s="38" customFormat="1"/>
    <row r="5661" s="38" customFormat="1"/>
    <row r="5662" s="38" customFormat="1"/>
    <row r="5663" s="38" customFormat="1"/>
    <row r="5664" s="38" customFormat="1"/>
    <row r="5665" s="38" customFormat="1"/>
    <row r="5666" s="38" customFormat="1"/>
    <row r="5667" s="38" customFormat="1"/>
    <row r="5668" s="38" customFormat="1"/>
    <row r="5669" s="38" customFormat="1"/>
    <row r="5670" s="38" customFormat="1"/>
    <row r="5671" s="38" customFormat="1"/>
    <row r="5672" s="38" customFormat="1"/>
    <row r="5673" s="38" customFormat="1"/>
    <row r="5674" s="38" customFormat="1"/>
    <row r="5675" s="38" customFormat="1"/>
    <row r="5676" s="38" customFormat="1"/>
    <row r="5677" s="38" customFormat="1"/>
    <row r="5678" s="38" customFormat="1"/>
    <row r="5679" s="38" customFormat="1"/>
    <row r="5680" s="38" customFormat="1"/>
    <row r="5681" s="38" customFormat="1"/>
    <row r="5682" s="38" customFormat="1"/>
    <row r="5683" s="38" customFormat="1"/>
    <row r="5684" s="38" customFormat="1"/>
    <row r="5685" s="38" customFormat="1"/>
    <row r="5686" s="38" customFormat="1"/>
    <row r="5687" s="38" customFormat="1"/>
    <row r="5688" s="38" customFormat="1"/>
    <row r="5689" s="38" customFormat="1"/>
    <row r="5690" s="38" customFormat="1"/>
    <row r="5691" s="38" customFormat="1"/>
    <row r="5692" s="38" customFormat="1"/>
    <row r="5693" s="38" customFormat="1"/>
    <row r="5694" s="38" customFormat="1"/>
    <row r="5695" s="38" customFormat="1"/>
    <row r="5696" s="38" customFormat="1"/>
    <row r="5697" s="38" customFormat="1"/>
    <row r="5698" s="38" customFormat="1"/>
    <row r="5699" s="38" customFormat="1"/>
    <row r="5700" s="38" customFormat="1"/>
    <row r="5701" s="38" customFormat="1"/>
    <row r="5702" s="38" customFormat="1"/>
    <row r="5703" s="38" customFormat="1"/>
    <row r="5704" s="38" customFormat="1"/>
    <row r="5705" s="38" customFormat="1"/>
    <row r="5706" s="38" customFormat="1"/>
    <row r="5707" s="38" customFormat="1"/>
    <row r="5708" s="38" customFormat="1"/>
    <row r="5709" s="38" customFormat="1"/>
    <row r="5710" s="38" customFormat="1"/>
    <row r="5711" s="38" customFormat="1"/>
    <row r="5712" s="38" customFormat="1"/>
    <row r="5713" s="38" customFormat="1"/>
    <row r="5714" s="38" customFormat="1"/>
    <row r="5715" s="38" customFormat="1"/>
    <row r="5716" s="38" customFormat="1"/>
    <row r="5717" s="38" customFormat="1"/>
    <row r="5718" s="38" customFormat="1"/>
    <row r="5719" s="38" customFormat="1"/>
    <row r="5720" s="38" customFormat="1"/>
    <row r="5721" s="38" customFormat="1"/>
    <row r="5722" s="38" customFormat="1"/>
    <row r="5723" s="38" customFormat="1"/>
    <row r="5724" s="38" customFormat="1"/>
    <row r="5725" s="38" customFormat="1"/>
    <row r="5726" s="38" customFormat="1"/>
    <row r="5727" s="38" customFormat="1"/>
    <row r="5728" s="38" customFormat="1"/>
    <row r="5729" s="38" customFormat="1"/>
    <row r="5730" s="38" customFormat="1"/>
    <row r="5731" s="38" customFormat="1"/>
    <row r="5732" s="38" customFormat="1"/>
    <row r="5733" s="38" customFormat="1"/>
    <row r="5734" s="38" customFormat="1"/>
    <row r="5735" s="38" customFormat="1"/>
    <row r="5736" s="38" customFormat="1"/>
    <row r="5737" s="38" customFormat="1"/>
    <row r="5738" s="38" customFormat="1"/>
    <row r="5739" s="38" customFormat="1"/>
    <row r="5740" s="38" customFormat="1"/>
    <row r="5741" s="38" customFormat="1"/>
    <row r="5742" s="38" customFormat="1"/>
    <row r="5743" s="38" customFormat="1"/>
    <row r="5744" s="38" customFormat="1"/>
    <row r="5745" s="38" customFormat="1"/>
    <row r="5746" s="38" customFormat="1"/>
    <row r="5747" s="38" customFormat="1"/>
    <row r="5748" s="38" customFormat="1"/>
    <row r="5749" s="38" customFormat="1"/>
    <row r="5750" s="38" customFormat="1"/>
    <row r="5751" s="38" customFormat="1"/>
    <row r="5752" s="38" customFormat="1"/>
    <row r="5753" s="38" customFormat="1"/>
    <row r="5754" s="38" customFormat="1"/>
    <row r="5755" s="38" customFormat="1"/>
    <row r="5756" s="38" customFormat="1"/>
    <row r="5757" s="38" customFormat="1"/>
    <row r="5758" s="38" customFormat="1"/>
    <row r="5759" s="38" customFormat="1"/>
    <row r="5760" s="38" customFormat="1"/>
    <row r="5761" s="38" customFormat="1"/>
    <row r="5762" s="38" customFormat="1"/>
    <row r="5763" s="38" customFormat="1"/>
    <row r="5764" s="38" customFormat="1"/>
    <row r="5765" s="38" customFormat="1"/>
    <row r="5766" s="38" customFormat="1"/>
    <row r="5767" s="38" customFormat="1"/>
    <row r="5768" s="38" customFormat="1"/>
    <row r="5769" s="38" customFormat="1"/>
    <row r="5770" s="38" customFormat="1"/>
    <row r="5771" s="38" customFormat="1"/>
    <row r="5772" s="38" customFormat="1"/>
    <row r="5773" s="38" customFormat="1"/>
    <row r="5774" s="38" customFormat="1"/>
    <row r="5775" s="38" customFormat="1"/>
    <row r="5776" s="38" customFormat="1"/>
    <row r="5777" s="38" customFormat="1"/>
    <row r="5778" s="38" customFormat="1"/>
    <row r="5779" s="38" customFormat="1"/>
    <row r="5780" s="38" customFormat="1"/>
    <row r="5781" s="38" customFormat="1"/>
    <row r="5782" s="38" customFormat="1"/>
    <row r="5783" s="38" customFormat="1"/>
    <row r="5784" s="38" customFormat="1"/>
    <row r="5785" s="38" customFormat="1"/>
    <row r="5786" s="38" customFormat="1"/>
    <row r="5787" s="38" customFormat="1"/>
    <row r="5788" s="38" customFormat="1"/>
    <row r="5789" s="38" customFormat="1"/>
    <row r="5790" s="38" customFormat="1"/>
    <row r="5791" s="38" customFormat="1"/>
    <row r="5792" s="38" customFormat="1"/>
    <row r="5793" s="38" customFormat="1"/>
    <row r="5794" s="38" customFormat="1"/>
    <row r="5795" s="38" customFormat="1"/>
    <row r="5796" s="38" customFormat="1"/>
    <row r="5797" s="38" customFormat="1"/>
    <row r="5798" s="38" customFormat="1"/>
    <row r="5799" s="38" customFormat="1"/>
    <row r="5800" s="38" customFormat="1"/>
    <row r="5801" s="38" customFormat="1"/>
    <row r="5802" s="38" customFormat="1"/>
    <row r="5803" s="38" customFormat="1"/>
    <row r="5804" s="38" customFormat="1"/>
    <row r="5805" s="38" customFormat="1"/>
    <row r="5806" s="38" customFormat="1"/>
    <row r="5807" s="38" customFormat="1"/>
    <row r="5808" s="38" customFormat="1"/>
    <row r="5809" s="38" customFormat="1"/>
    <row r="5810" s="38" customFormat="1"/>
    <row r="5811" s="38" customFormat="1"/>
    <row r="5812" s="38" customFormat="1"/>
    <row r="5813" s="38" customFormat="1"/>
    <row r="5814" s="38" customFormat="1"/>
    <row r="5815" s="38" customFormat="1"/>
    <row r="5816" s="38" customFormat="1"/>
    <row r="5817" s="38" customFormat="1"/>
    <row r="5818" s="38" customFormat="1"/>
    <row r="5819" s="38" customFormat="1"/>
    <row r="5820" s="38" customFormat="1"/>
    <row r="5821" s="38" customFormat="1"/>
    <row r="5822" s="38" customFormat="1"/>
    <row r="5823" s="38" customFormat="1"/>
    <row r="5824" s="38" customFormat="1"/>
    <row r="5825" s="38" customFormat="1"/>
    <row r="5826" s="38" customFormat="1"/>
    <row r="5827" s="38" customFormat="1"/>
    <row r="5828" s="38" customFormat="1"/>
    <row r="5829" s="38" customFormat="1"/>
    <row r="5830" s="38" customFormat="1"/>
    <row r="5831" s="38" customFormat="1"/>
    <row r="5832" s="38" customFormat="1"/>
    <row r="5833" s="38" customFormat="1"/>
    <row r="5834" s="38" customFormat="1"/>
    <row r="5835" s="38" customFormat="1"/>
    <row r="5836" s="38" customFormat="1"/>
    <row r="5837" s="38" customFormat="1"/>
    <row r="5838" s="38" customFormat="1"/>
    <row r="5839" s="38" customFormat="1"/>
    <row r="5840" s="38" customFormat="1"/>
    <row r="5841" s="38" customFormat="1"/>
    <row r="5842" s="38" customFormat="1"/>
    <row r="5843" s="38" customFormat="1"/>
    <row r="5844" s="38" customFormat="1"/>
    <row r="5845" s="38" customFormat="1"/>
    <row r="5846" s="38" customFormat="1"/>
    <row r="5847" s="38" customFormat="1"/>
    <row r="5848" s="38" customFormat="1"/>
    <row r="5849" s="38" customFormat="1"/>
    <row r="5850" s="38" customFormat="1"/>
    <row r="5851" s="38" customFormat="1"/>
    <row r="5852" s="38" customFormat="1"/>
    <row r="5853" s="38" customFormat="1"/>
    <row r="5854" s="38" customFormat="1"/>
    <row r="5855" s="38" customFormat="1"/>
    <row r="5856" s="38" customFormat="1"/>
    <row r="5857" s="38" customFormat="1"/>
    <row r="5858" s="38" customFormat="1"/>
    <row r="5859" s="38" customFormat="1"/>
    <row r="5860" s="38" customFormat="1"/>
    <row r="5861" s="38" customFormat="1"/>
    <row r="5862" s="38" customFormat="1"/>
    <row r="5863" s="38" customFormat="1"/>
    <row r="5864" s="38" customFormat="1"/>
    <row r="5865" s="38" customFormat="1"/>
    <row r="5866" s="38" customFormat="1"/>
    <row r="5867" s="38" customFormat="1"/>
    <row r="5868" s="38" customFormat="1"/>
    <row r="5869" s="38" customFormat="1"/>
    <row r="5870" s="38" customFormat="1"/>
    <row r="5871" s="38" customFormat="1"/>
    <row r="5872" s="38" customFormat="1"/>
    <row r="5873" s="38" customFormat="1"/>
    <row r="5874" s="38" customFormat="1"/>
    <row r="5875" s="38" customFormat="1"/>
    <row r="5876" s="38" customFormat="1"/>
    <row r="5877" s="38" customFormat="1"/>
    <row r="5878" s="38" customFormat="1"/>
    <row r="5879" s="38" customFormat="1"/>
    <row r="5880" s="38" customFormat="1"/>
    <row r="5881" s="38" customFormat="1"/>
    <row r="5882" s="38" customFormat="1"/>
    <row r="5883" s="38" customFormat="1"/>
    <row r="5884" s="38" customFormat="1"/>
    <row r="5885" s="38" customFormat="1"/>
    <row r="5886" s="38" customFormat="1"/>
    <row r="5887" s="38" customFormat="1"/>
    <row r="5888" s="38" customFormat="1"/>
    <row r="5889" s="38" customFormat="1"/>
    <row r="5890" s="38" customFormat="1"/>
    <row r="5891" s="38" customFormat="1"/>
    <row r="5892" s="38" customFormat="1"/>
    <row r="5893" s="38" customFormat="1"/>
    <row r="5894" s="38" customFormat="1"/>
    <row r="5895" s="38" customFormat="1"/>
    <row r="5896" s="38" customFormat="1"/>
    <row r="5897" s="38" customFormat="1"/>
    <row r="5898" s="38" customFormat="1"/>
    <row r="5899" s="38" customFormat="1"/>
    <row r="5900" s="38" customFormat="1"/>
    <row r="5901" s="38" customFormat="1"/>
    <row r="5902" s="38" customFormat="1"/>
    <row r="5903" s="38" customFormat="1"/>
    <row r="5904" s="38" customFormat="1"/>
    <row r="5905" s="38" customFormat="1"/>
    <row r="5906" s="38" customFormat="1"/>
    <row r="5907" s="38" customFormat="1"/>
    <row r="5908" s="38" customFormat="1"/>
    <row r="5909" s="38" customFormat="1"/>
    <row r="5910" s="38" customFormat="1"/>
    <row r="5911" s="38" customFormat="1"/>
    <row r="5912" s="38" customFormat="1"/>
    <row r="5913" s="38" customFormat="1"/>
    <row r="5914" s="38" customFormat="1"/>
    <row r="5915" s="38" customFormat="1"/>
    <row r="5916" s="38" customFormat="1"/>
    <row r="5917" s="38" customFormat="1"/>
    <row r="5918" s="38" customFormat="1"/>
    <row r="5919" s="38" customFormat="1"/>
    <row r="5920" s="38" customFormat="1"/>
    <row r="5921" s="38" customFormat="1"/>
    <row r="5922" s="38" customFormat="1"/>
    <row r="5923" s="38" customFormat="1"/>
    <row r="5924" s="38" customFormat="1"/>
    <row r="5925" s="38" customFormat="1"/>
    <row r="5926" s="38" customFormat="1"/>
    <row r="5927" s="38" customFormat="1"/>
    <row r="5928" s="38" customFormat="1"/>
    <row r="5929" s="38" customFormat="1"/>
    <row r="5930" s="38" customFormat="1"/>
    <row r="5931" s="38" customFormat="1"/>
    <row r="5932" s="38" customFormat="1"/>
    <row r="5933" s="38" customFormat="1"/>
    <row r="5934" s="38" customFormat="1"/>
    <row r="5935" s="38" customFormat="1"/>
    <row r="5936" s="38" customFormat="1"/>
    <row r="5937" s="38" customFormat="1"/>
    <row r="5938" s="38" customFormat="1"/>
    <row r="5939" s="38" customFormat="1"/>
    <row r="5940" s="38" customFormat="1"/>
    <row r="5941" s="38" customFormat="1"/>
    <row r="5942" s="38" customFormat="1"/>
    <row r="5943" s="38" customFormat="1"/>
    <row r="5944" s="38" customFormat="1"/>
    <row r="5945" s="38" customFormat="1"/>
    <row r="5946" s="38" customFormat="1"/>
    <row r="5947" s="38" customFormat="1"/>
    <row r="5948" s="38" customFormat="1"/>
    <row r="5949" s="38" customFormat="1"/>
    <row r="5950" s="38" customFormat="1"/>
    <row r="5951" s="38" customFormat="1"/>
    <row r="5952" s="38" customFormat="1"/>
    <row r="5953" s="38" customFormat="1"/>
    <row r="5954" s="38" customFormat="1"/>
    <row r="5955" s="38" customFormat="1"/>
    <row r="5956" s="38" customFormat="1"/>
    <row r="5957" s="38" customFormat="1"/>
    <row r="5958" s="38" customFormat="1"/>
    <row r="5959" s="38" customFormat="1"/>
    <row r="5960" s="38" customFormat="1"/>
    <row r="5961" s="38" customFormat="1"/>
    <row r="5962" s="38" customFormat="1"/>
    <row r="5963" s="38" customFormat="1"/>
    <row r="5964" s="38" customFormat="1"/>
    <row r="5965" s="38" customFormat="1"/>
    <row r="5966" s="38" customFormat="1"/>
    <row r="5967" s="38" customFormat="1"/>
    <row r="5968" s="38" customFormat="1"/>
    <row r="5969" s="38" customFormat="1"/>
    <row r="5970" s="38" customFormat="1"/>
    <row r="5971" s="38" customFormat="1"/>
    <row r="5972" s="38" customFormat="1"/>
    <row r="5973" s="38" customFormat="1"/>
    <row r="5974" s="38" customFormat="1"/>
    <row r="5975" s="38" customFormat="1"/>
    <row r="5976" s="38" customFormat="1"/>
    <row r="5977" s="38" customFormat="1"/>
    <row r="5978" s="38" customFormat="1"/>
    <row r="5979" s="38" customFormat="1"/>
    <row r="5980" s="38" customFormat="1"/>
    <row r="5981" s="38" customFormat="1"/>
    <row r="5982" s="38" customFormat="1"/>
    <row r="5983" s="38" customFormat="1"/>
    <row r="5984" s="38" customFormat="1"/>
    <row r="5985" s="38" customFormat="1"/>
    <row r="5986" s="38" customFormat="1"/>
    <row r="5987" s="38" customFormat="1"/>
    <row r="5988" s="38" customFormat="1"/>
    <row r="5989" s="38" customFormat="1"/>
    <row r="5990" s="38" customFormat="1"/>
    <row r="5991" s="38" customFormat="1"/>
    <row r="5992" s="38" customFormat="1"/>
    <row r="5993" s="38" customFormat="1"/>
    <row r="5994" s="38" customFormat="1"/>
    <row r="5995" s="38" customFormat="1"/>
    <row r="5996" s="38" customFormat="1"/>
    <row r="5997" s="38" customFormat="1"/>
    <row r="5998" s="38" customFormat="1"/>
    <row r="5999" s="38" customFormat="1"/>
    <row r="6000" s="38" customFormat="1"/>
    <row r="6001" s="38" customFormat="1"/>
    <row r="6002" s="38" customFormat="1"/>
    <row r="6003" s="38" customFormat="1"/>
    <row r="6004" s="38" customFormat="1"/>
    <row r="6005" s="38" customFormat="1"/>
    <row r="6006" s="38" customFormat="1"/>
    <row r="6007" s="38" customFormat="1"/>
    <row r="6008" s="38" customFormat="1"/>
    <row r="6009" s="38" customFormat="1"/>
    <row r="6010" s="38" customFormat="1"/>
    <row r="6011" s="38" customFormat="1"/>
    <row r="6012" s="38" customFormat="1"/>
    <row r="6013" s="38" customFormat="1"/>
    <row r="6014" s="38" customFormat="1"/>
    <row r="6015" s="38" customFormat="1"/>
    <row r="6016" s="38" customFormat="1"/>
    <row r="6017" s="38" customFormat="1"/>
    <row r="6018" s="38" customFormat="1"/>
    <row r="6019" s="38" customFormat="1"/>
    <row r="6020" s="38" customFormat="1"/>
    <row r="6021" s="38" customFormat="1"/>
    <row r="6022" s="38" customFormat="1"/>
    <row r="6023" s="38" customFormat="1"/>
    <row r="6024" s="38" customFormat="1"/>
    <row r="6025" s="38" customFormat="1"/>
    <row r="6026" s="38" customFormat="1"/>
    <row r="6027" s="38" customFormat="1"/>
    <row r="6028" s="38" customFormat="1"/>
    <row r="6029" s="38" customFormat="1"/>
    <row r="6030" s="38" customFormat="1"/>
    <row r="6031" s="38" customFormat="1"/>
    <row r="6032" s="38" customFormat="1"/>
    <row r="6033" s="38" customFormat="1"/>
    <row r="6034" s="38" customFormat="1"/>
    <row r="6035" s="38" customFormat="1"/>
    <row r="6036" s="38" customFormat="1"/>
    <row r="6037" s="38" customFormat="1"/>
    <row r="6038" s="38" customFormat="1"/>
    <row r="6039" s="38" customFormat="1"/>
    <row r="6040" s="38" customFormat="1"/>
    <row r="6041" s="38" customFormat="1"/>
    <row r="6042" s="38" customFormat="1"/>
    <row r="6043" s="38" customFormat="1"/>
    <row r="6044" s="38" customFormat="1"/>
    <row r="6045" s="38" customFormat="1"/>
    <row r="6046" s="38" customFormat="1"/>
    <row r="6047" s="38" customFormat="1"/>
    <row r="6048" s="38" customFormat="1"/>
    <row r="6049" s="38" customFormat="1"/>
    <row r="6050" s="38" customFormat="1"/>
    <row r="6051" s="38" customFormat="1"/>
    <row r="6052" s="38" customFormat="1"/>
    <row r="6053" s="38" customFormat="1"/>
    <row r="6054" s="38" customFormat="1"/>
    <row r="6055" s="38" customFormat="1"/>
    <row r="6056" s="38" customFormat="1"/>
    <row r="6057" s="38" customFormat="1"/>
    <row r="6058" s="38" customFormat="1"/>
    <row r="6059" s="38" customFormat="1"/>
    <row r="6060" s="38" customFormat="1"/>
    <row r="6061" s="38" customFormat="1"/>
    <row r="6062" s="38" customFormat="1"/>
    <row r="6063" s="38" customFormat="1"/>
    <row r="6064" s="38" customFormat="1"/>
    <row r="6065" s="38" customFormat="1"/>
    <row r="6066" s="38" customFormat="1"/>
    <row r="6067" s="38" customFormat="1"/>
    <row r="6068" s="38" customFormat="1"/>
    <row r="6069" s="38" customFormat="1"/>
    <row r="6070" s="38" customFormat="1"/>
    <row r="6071" s="38" customFormat="1"/>
    <row r="6072" s="38" customFormat="1"/>
    <row r="6073" s="38" customFormat="1"/>
    <row r="6074" s="38" customFormat="1"/>
    <row r="6075" s="38" customFormat="1"/>
    <row r="6076" s="38" customFormat="1"/>
    <row r="6077" s="38" customFormat="1"/>
    <row r="6078" s="38" customFormat="1"/>
    <row r="6079" s="38" customFormat="1"/>
    <row r="6080" s="38" customFormat="1"/>
    <row r="6081" s="38" customFormat="1"/>
    <row r="6082" s="38" customFormat="1"/>
    <row r="6083" s="38" customFormat="1"/>
    <row r="6084" s="38" customFormat="1"/>
    <row r="6085" s="38" customFormat="1"/>
    <row r="6086" s="38" customFormat="1"/>
    <row r="6087" s="38" customFormat="1"/>
    <row r="6088" s="38" customFormat="1"/>
    <row r="6089" s="38" customFormat="1"/>
    <row r="6090" s="38" customFormat="1"/>
    <row r="6091" s="38" customFormat="1"/>
    <row r="6092" s="38" customFormat="1"/>
    <row r="6093" s="38" customFormat="1"/>
    <row r="6094" s="38" customFormat="1"/>
    <row r="6095" s="38" customFormat="1"/>
    <row r="6096" s="38" customFormat="1"/>
    <row r="6097" s="38" customFormat="1"/>
    <row r="6098" s="38" customFormat="1"/>
    <row r="6099" s="38" customFormat="1"/>
    <row r="6100" s="38" customFormat="1"/>
    <row r="6101" s="38" customFormat="1"/>
    <row r="6102" s="38" customFormat="1"/>
    <row r="6103" s="38" customFormat="1"/>
    <row r="6104" s="38" customFormat="1"/>
    <row r="6105" s="38" customFormat="1"/>
    <row r="6106" s="38" customFormat="1"/>
    <row r="6107" s="38" customFormat="1"/>
    <row r="6108" s="38" customFormat="1"/>
    <row r="6109" s="38" customFormat="1"/>
    <row r="6110" s="38" customFormat="1"/>
    <row r="6111" s="38" customFormat="1"/>
    <row r="6112" s="38" customFormat="1"/>
    <row r="6113" s="38" customFormat="1"/>
    <row r="6114" s="38" customFormat="1"/>
    <row r="6115" s="38" customFormat="1"/>
    <row r="6116" s="38" customFormat="1"/>
    <row r="6117" s="38" customFormat="1"/>
    <row r="6118" s="38" customFormat="1"/>
    <row r="6119" s="38" customFormat="1"/>
    <row r="6120" s="38" customFormat="1"/>
    <row r="6121" s="38" customFormat="1"/>
    <row r="6122" s="38" customFormat="1"/>
    <row r="6123" s="38" customFormat="1"/>
    <row r="6124" s="38" customFormat="1"/>
    <row r="6125" s="38" customFormat="1"/>
    <row r="6126" s="38" customFormat="1"/>
    <row r="6127" s="38" customFormat="1"/>
    <row r="6128" s="38" customFormat="1"/>
    <row r="6129" s="38" customFormat="1"/>
    <row r="6130" s="38" customFormat="1"/>
    <row r="6131" s="38" customFormat="1"/>
    <row r="6132" s="38" customFormat="1"/>
    <row r="6133" s="38" customFormat="1"/>
    <row r="6134" s="38" customFormat="1"/>
    <row r="6135" s="38" customFormat="1"/>
    <row r="6136" s="38" customFormat="1"/>
    <row r="6137" s="38" customFormat="1"/>
    <row r="6138" s="38" customFormat="1"/>
    <row r="6139" s="38" customFormat="1"/>
    <row r="6140" s="38" customFormat="1"/>
    <row r="6141" s="38" customFormat="1"/>
    <row r="6142" s="38" customFormat="1"/>
    <row r="6143" s="38" customFormat="1"/>
    <row r="6144" s="38" customFormat="1"/>
    <row r="6145" s="38" customFormat="1"/>
    <row r="6146" s="38" customFormat="1"/>
    <row r="6147" s="38" customFormat="1"/>
    <row r="6148" s="38" customFormat="1"/>
    <row r="6149" s="38" customFormat="1"/>
    <row r="6150" s="38" customFormat="1"/>
    <row r="6151" s="38" customFormat="1"/>
    <row r="6152" s="38" customFormat="1"/>
    <row r="6153" s="38" customFormat="1"/>
    <row r="6154" s="38" customFormat="1"/>
    <row r="6155" s="38" customFormat="1"/>
    <row r="6156" s="38" customFormat="1"/>
    <row r="6157" s="38" customFormat="1"/>
    <row r="6158" s="38" customFormat="1"/>
    <row r="6159" s="38" customFormat="1"/>
    <row r="6160" s="38" customFormat="1"/>
    <row r="6161" s="38" customFormat="1"/>
    <row r="6162" s="38" customFormat="1"/>
    <row r="6163" s="38" customFormat="1"/>
    <row r="6164" s="38" customFormat="1"/>
    <row r="6165" s="38" customFormat="1"/>
    <row r="6166" s="38" customFormat="1"/>
    <row r="6167" s="38" customFormat="1"/>
    <row r="6168" s="38" customFormat="1"/>
    <row r="6169" s="38" customFormat="1"/>
    <row r="6170" s="38" customFormat="1"/>
    <row r="6171" s="38" customFormat="1"/>
    <row r="6172" s="38" customFormat="1"/>
    <row r="6173" s="38" customFormat="1"/>
    <row r="6174" s="38" customFormat="1"/>
    <row r="6175" s="38" customFormat="1"/>
    <row r="6176" s="38" customFormat="1"/>
    <row r="6177" s="38" customFormat="1"/>
    <row r="6178" s="38" customFormat="1"/>
    <row r="6179" s="38" customFormat="1"/>
    <row r="6180" s="38" customFormat="1"/>
    <row r="6181" s="38" customFormat="1"/>
    <row r="6182" s="38" customFormat="1"/>
    <row r="6183" s="38" customFormat="1"/>
    <row r="6184" s="38" customFormat="1"/>
    <row r="6185" s="38" customFormat="1"/>
    <row r="6186" s="38" customFormat="1"/>
    <row r="6187" s="38" customFormat="1"/>
    <row r="6188" s="38" customFormat="1"/>
    <row r="6189" s="38" customFormat="1"/>
    <row r="6190" s="38" customFormat="1"/>
    <row r="6191" s="38" customFormat="1"/>
    <row r="6192" s="38" customFormat="1"/>
    <row r="6193" s="38" customFormat="1"/>
    <row r="6194" s="38" customFormat="1"/>
    <row r="6195" s="38" customFormat="1"/>
    <row r="6196" s="38" customFormat="1"/>
    <row r="6197" s="38" customFormat="1"/>
    <row r="6198" s="38" customFormat="1"/>
    <row r="6199" s="38" customFormat="1"/>
    <row r="6200" s="38" customFormat="1"/>
    <row r="6201" s="38" customFormat="1"/>
    <row r="6202" s="38" customFormat="1"/>
    <row r="6203" s="38" customFormat="1"/>
    <row r="6204" s="38" customFormat="1"/>
    <row r="6205" s="38" customFormat="1"/>
    <row r="6206" s="38" customFormat="1"/>
    <row r="6207" s="38" customFormat="1"/>
    <row r="6208" s="38" customFormat="1"/>
    <row r="6209" s="38" customFormat="1"/>
    <row r="6210" s="38" customFormat="1"/>
    <row r="6211" s="38" customFormat="1"/>
    <row r="6212" s="38" customFormat="1"/>
    <row r="6213" s="38" customFormat="1"/>
    <row r="6214" s="38" customFormat="1"/>
    <row r="6215" s="38" customFormat="1"/>
    <row r="6216" s="38" customFormat="1"/>
    <row r="6217" s="38" customFormat="1"/>
    <row r="6218" s="38" customFormat="1"/>
    <row r="6219" s="38" customFormat="1"/>
    <row r="6220" s="38" customFormat="1"/>
    <row r="6221" s="38" customFormat="1"/>
    <row r="6222" s="38" customFormat="1"/>
    <row r="6223" s="38" customFormat="1"/>
    <row r="6224" s="38" customFormat="1"/>
    <row r="6225" s="38" customFormat="1"/>
    <row r="6226" s="38" customFormat="1"/>
    <row r="6227" s="38" customFormat="1"/>
    <row r="6228" s="38" customFormat="1"/>
    <row r="6229" s="38" customFormat="1"/>
    <row r="6230" s="38" customFormat="1"/>
    <row r="6231" s="38" customFormat="1"/>
    <row r="6232" s="38" customFormat="1"/>
    <row r="6233" s="38" customFormat="1"/>
    <row r="6234" s="38" customFormat="1"/>
    <row r="6235" s="38" customFormat="1"/>
    <row r="6236" s="38" customFormat="1"/>
    <row r="6237" s="38" customFormat="1"/>
    <row r="6238" s="38" customFormat="1"/>
    <row r="6239" s="38" customFormat="1"/>
    <row r="6240" s="38" customFormat="1"/>
    <row r="6241" s="38" customFormat="1"/>
    <row r="6242" s="38" customFormat="1"/>
    <row r="6243" s="38" customFormat="1"/>
    <row r="6244" s="38" customFormat="1"/>
    <row r="6245" s="38" customFormat="1"/>
    <row r="6246" s="38" customFormat="1"/>
    <row r="6247" s="38" customFormat="1"/>
    <row r="6248" s="38" customFormat="1"/>
    <row r="6249" s="38" customFormat="1"/>
    <row r="6250" s="38" customFormat="1"/>
    <row r="6251" s="38" customFormat="1"/>
    <row r="6252" s="38" customFormat="1"/>
    <row r="6253" s="38" customFormat="1"/>
    <row r="6254" s="38" customFormat="1"/>
    <row r="6255" s="38" customFormat="1"/>
    <row r="6256" s="38" customFormat="1"/>
    <row r="6257" s="38" customFormat="1"/>
    <row r="6258" s="38" customFormat="1"/>
    <row r="6259" s="38" customFormat="1"/>
    <row r="6260" s="38" customFormat="1"/>
    <row r="6261" s="38" customFormat="1"/>
    <row r="6262" s="38" customFormat="1"/>
    <row r="6263" s="38" customFormat="1"/>
    <row r="6264" s="38" customFormat="1"/>
    <row r="6265" s="38" customFormat="1"/>
    <row r="6266" s="38" customFormat="1"/>
    <row r="6267" s="38" customFormat="1"/>
    <row r="6268" s="38" customFormat="1"/>
    <row r="6269" s="38" customFormat="1"/>
    <row r="6270" s="38" customFormat="1"/>
    <row r="6271" s="38" customFormat="1"/>
    <row r="6272" s="38" customFormat="1"/>
    <row r="6273" s="38" customFormat="1"/>
    <row r="6274" s="38" customFormat="1"/>
    <row r="6275" s="38" customFormat="1"/>
    <row r="6276" s="38" customFormat="1"/>
    <row r="6277" s="38" customFormat="1"/>
    <row r="6278" s="38" customFormat="1"/>
    <row r="6279" s="38" customFormat="1"/>
    <row r="6280" s="38" customFormat="1"/>
    <row r="6281" s="38" customFormat="1"/>
    <row r="6282" s="38" customFormat="1"/>
    <row r="6283" s="38" customFormat="1"/>
    <row r="6284" s="38" customFormat="1"/>
    <row r="6285" s="38" customFormat="1"/>
    <row r="6286" s="38" customFormat="1"/>
    <row r="6287" s="38" customFormat="1"/>
    <row r="6288" s="38" customFormat="1"/>
    <row r="6289" s="38" customFormat="1"/>
    <row r="6290" s="38" customFormat="1"/>
    <row r="6291" s="38" customFormat="1"/>
    <row r="6292" s="38" customFormat="1"/>
    <row r="6293" s="38" customFormat="1"/>
    <row r="6294" s="38" customFormat="1"/>
    <row r="6295" s="38" customFormat="1"/>
    <row r="6296" s="38" customFormat="1"/>
    <row r="6297" s="38" customFormat="1"/>
    <row r="6298" s="38" customFormat="1"/>
    <row r="6299" s="38" customFormat="1"/>
    <row r="6300" s="38" customFormat="1"/>
    <row r="6301" s="38" customFormat="1"/>
    <row r="6302" s="38" customFormat="1"/>
    <row r="6303" s="38" customFormat="1"/>
    <row r="6304" s="38" customFormat="1"/>
    <row r="6305" s="38" customFormat="1"/>
    <row r="6306" s="38" customFormat="1"/>
    <row r="6307" s="38" customFormat="1"/>
    <row r="6308" s="38" customFormat="1"/>
    <row r="6309" s="38" customFormat="1"/>
    <row r="6310" s="38" customFormat="1"/>
    <row r="6311" s="38" customFormat="1"/>
    <row r="6312" s="38" customFormat="1"/>
    <row r="6313" s="38" customFormat="1"/>
    <row r="6314" s="38" customFormat="1"/>
    <row r="6315" s="38" customFormat="1"/>
    <row r="6316" s="38" customFormat="1"/>
    <row r="6317" s="38" customFormat="1"/>
    <row r="6318" s="38" customFormat="1"/>
    <row r="6319" s="38" customFormat="1"/>
    <row r="6320" s="38" customFormat="1"/>
    <row r="6321" s="38" customFormat="1"/>
    <row r="6322" s="38" customFormat="1"/>
    <row r="6323" s="38" customFormat="1"/>
    <row r="6324" s="38" customFormat="1"/>
    <row r="6325" s="38" customFormat="1"/>
    <row r="6326" s="38" customFormat="1"/>
    <row r="6327" s="38" customFormat="1"/>
    <row r="6328" s="38" customFormat="1"/>
    <row r="6329" s="38" customFormat="1"/>
    <row r="6330" s="38" customFormat="1"/>
    <row r="6331" s="38" customFormat="1"/>
    <row r="6332" s="38" customFormat="1"/>
    <row r="6333" s="38" customFormat="1"/>
    <row r="6334" s="38" customFormat="1"/>
    <row r="6335" s="38" customFormat="1"/>
    <row r="6336" s="38" customFormat="1"/>
    <row r="6337" s="38" customFormat="1"/>
    <row r="6338" s="38" customFormat="1"/>
    <row r="6339" s="38" customFormat="1"/>
    <row r="6340" s="38" customFormat="1"/>
    <row r="6341" s="38" customFormat="1"/>
    <row r="6342" s="38" customFormat="1"/>
    <row r="6343" s="38" customFormat="1"/>
    <row r="6344" s="38" customFormat="1"/>
    <row r="6345" s="38" customFormat="1"/>
    <row r="6346" s="38" customFormat="1"/>
    <row r="6347" s="38" customFormat="1"/>
    <row r="6348" s="38" customFormat="1"/>
    <row r="6349" s="38" customFormat="1"/>
    <row r="6350" s="38" customFormat="1"/>
    <row r="6351" s="38" customFormat="1"/>
    <row r="6352" s="38" customFormat="1"/>
    <row r="6353" s="38" customFormat="1"/>
    <row r="6354" s="38" customFormat="1"/>
    <row r="6355" s="38" customFormat="1"/>
    <row r="6356" s="38" customFormat="1"/>
    <row r="6357" s="38" customFormat="1"/>
    <row r="6358" s="38" customFormat="1"/>
    <row r="6359" s="38" customFormat="1"/>
    <row r="6360" s="38" customFormat="1"/>
    <row r="6361" s="38" customFormat="1"/>
    <row r="6362" s="38" customFormat="1"/>
    <row r="6363" s="38" customFormat="1"/>
    <row r="6364" s="38" customFormat="1"/>
    <row r="6365" s="38" customFormat="1"/>
    <row r="6366" s="38" customFormat="1"/>
    <row r="6367" s="38" customFormat="1"/>
    <row r="6368" s="38" customFormat="1"/>
    <row r="6369" s="38" customFormat="1"/>
    <row r="6370" s="38" customFormat="1"/>
    <row r="6371" s="38" customFormat="1"/>
    <row r="6372" s="38" customFormat="1"/>
    <row r="6373" s="38" customFormat="1"/>
    <row r="6374" s="38" customFormat="1"/>
    <row r="6375" s="38" customFormat="1"/>
    <row r="6376" s="38" customFormat="1"/>
    <row r="6377" s="38" customFormat="1"/>
    <row r="6378" s="38" customFormat="1"/>
    <row r="6379" s="38" customFormat="1"/>
    <row r="6380" s="38" customFormat="1"/>
    <row r="6381" s="38" customFormat="1"/>
    <row r="6382" s="38" customFormat="1"/>
    <row r="6383" s="38" customFormat="1"/>
    <row r="6384" s="38" customFormat="1"/>
    <row r="6385" s="38" customFormat="1"/>
    <row r="6386" s="38" customFormat="1"/>
    <row r="6387" s="38" customFormat="1"/>
    <row r="6388" s="38" customFormat="1"/>
    <row r="6389" s="38" customFormat="1"/>
    <row r="6390" s="38" customFormat="1"/>
    <row r="6391" s="38" customFormat="1"/>
    <row r="6392" s="38" customFormat="1"/>
    <row r="6393" s="38" customFormat="1"/>
    <row r="6394" s="38" customFormat="1"/>
    <row r="6395" s="38" customFormat="1"/>
    <row r="6396" s="38" customFormat="1"/>
    <row r="6397" s="38" customFormat="1"/>
    <row r="6398" s="38" customFormat="1"/>
    <row r="6399" s="38" customFormat="1"/>
    <row r="6400" s="38" customFormat="1"/>
    <row r="6401" s="38" customFormat="1"/>
    <row r="6402" s="38" customFormat="1"/>
    <row r="6403" s="38" customFormat="1"/>
    <row r="6404" s="38" customFormat="1"/>
    <row r="6405" s="38" customFormat="1"/>
    <row r="6406" s="38" customFormat="1"/>
    <row r="6407" s="38" customFormat="1"/>
    <row r="6408" s="38" customFormat="1"/>
    <row r="6409" s="38" customFormat="1"/>
    <row r="6410" s="38" customFormat="1"/>
    <row r="6411" s="38" customFormat="1"/>
    <row r="6412" s="38" customFormat="1"/>
    <row r="6413" s="38" customFormat="1"/>
    <row r="6414" s="38" customFormat="1"/>
    <row r="6415" s="38" customFormat="1"/>
    <row r="6416" s="38" customFormat="1"/>
    <row r="6417" s="38" customFormat="1"/>
    <row r="6418" s="38" customFormat="1"/>
    <row r="6419" s="38" customFormat="1"/>
    <row r="6420" s="38" customFormat="1"/>
    <row r="6421" s="38" customFormat="1"/>
    <row r="6422" s="38" customFormat="1"/>
    <row r="6423" s="38" customFormat="1"/>
    <row r="6424" s="38" customFormat="1"/>
    <row r="6425" s="38" customFormat="1"/>
    <row r="6426" s="38" customFormat="1"/>
    <row r="6427" s="38" customFormat="1"/>
    <row r="6428" s="38" customFormat="1"/>
    <row r="6429" s="38" customFormat="1"/>
    <row r="6430" s="38" customFormat="1"/>
    <row r="6431" s="38" customFormat="1"/>
    <row r="6432" s="38" customFormat="1"/>
    <row r="6433" s="38" customFormat="1"/>
    <row r="6434" s="38" customFormat="1"/>
    <row r="6435" s="38" customFormat="1"/>
    <row r="6436" s="38" customFormat="1"/>
    <row r="6437" s="38" customFormat="1"/>
    <row r="6438" s="38" customFormat="1"/>
    <row r="6439" s="38" customFormat="1"/>
    <row r="6440" s="38" customFormat="1"/>
    <row r="6441" s="38" customFormat="1"/>
    <row r="6442" s="38" customFormat="1"/>
    <row r="6443" s="38" customFormat="1"/>
    <row r="6444" s="38" customFormat="1"/>
    <row r="6445" s="38" customFormat="1"/>
    <row r="6446" s="38" customFormat="1"/>
    <row r="6447" s="38" customFormat="1"/>
    <row r="6448" s="38" customFormat="1"/>
    <row r="6449" s="38" customFormat="1"/>
    <row r="6450" s="38" customFormat="1"/>
    <row r="6451" s="38" customFormat="1"/>
    <row r="6452" s="38" customFormat="1"/>
    <row r="6453" s="38" customFormat="1"/>
    <row r="6454" s="38" customFormat="1"/>
    <row r="6455" s="38" customFormat="1"/>
    <row r="6456" s="38" customFormat="1"/>
    <row r="6457" s="38" customFormat="1"/>
    <row r="6458" s="38" customFormat="1"/>
    <row r="6459" s="38" customFormat="1"/>
    <row r="6460" s="38" customFormat="1"/>
    <row r="6461" s="38" customFormat="1"/>
    <row r="6462" s="38" customFormat="1"/>
    <row r="6463" s="38" customFormat="1"/>
    <row r="6464" s="38" customFormat="1"/>
    <row r="6465" s="38" customFormat="1"/>
    <row r="6466" s="38" customFormat="1"/>
    <row r="6467" s="38" customFormat="1"/>
    <row r="6468" s="38" customFormat="1"/>
    <row r="6469" s="38" customFormat="1"/>
    <row r="6470" s="38" customFormat="1"/>
    <row r="6471" s="38" customFormat="1"/>
    <row r="6472" s="38" customFormat="1"/>
    <row r="6473" s="38" customFormat="1"/>
    <row r="6474" s="38" customFormat="1"/>
    <row r="6475" s="38" customFormat="1"/>
    <row r="6476" s="38" customFormat="1"/>
    <row r="6477" s="38" customFormat="1"/>
    <row r="6478" s="38" customFormat="1"/>
    <row r="6479" s="38" customFormat="1"/>
    <row r="6480" s="38" customFormat="1"/>
    <row r="6481" s="38" customFormat="1"/>
    <row r="6482" s="38" customFormat="1"/>
    <row r="6483" s="38" customFormat="1"/>
    <row r="6484" s="38" customFormat="1"/>
    <row r="6485" s="38" customFormat="1"/>
    <row r="6486" s="38" customFormat="1"/>
    <row r="6487" s="38" customFormat="1"/>
    <row r="6488" s="38" customFormat="1"/>
    <row r="6489" s="38" customFormat="1"/>
    <row r="6490" s="38" customFormat="1"/>
    <row r="6491" s="38" customFormat="1"/>
    <row r="6492" s="38" customFormat="1"/>
    <row r="6493" s="38" customFormat="1"/>
    <row r="6494" s="38" customFormat="1"/>
    <row r="6495" s="38" customFormat="1"/>
    <row r="6496" s="38" customFormat="1"/>
    <row r="6497" s="38" customFormat="1"/>
    <row r="6498" s="38" customFormat="1"/>
    <row r="6499" s="38" customFormat="1"/>
    <row r="6500" s="38" customFormat="1"/>
    <row r="6501" s="38" customFormat="1"/>
    <row r="6502" s="38" customFormat="1"/>
    <row r="6503" s="38" customFormat="1"/>
    <row r="6504" s="38" customFormat="1"/>
    <row r="6505" s="38" customFormat="1"/>
    <row r="6506" s="38" customFormat="1"/>
    <row r="6507" s="38" customFormat="1"/>
    <row r="6508" s="38" customFormat="1"/>
    <row r="6509" s="38" customFormat="1"/>
    <row r="6510" s="38" customFormat="1"/>
    <row r="6511" s="38" customFormat="1"/>
    <row r="6512" s="38" customFormat="1"/>
    <row r="6513" s="38" customFormat="1"/>
    <row r="6514" s="38" customFormat="1"/>
    <row r="6515" s="38" customFormat="1"/>
    <row r="6516" s="38" customFormat="1"/>
    <row r="6517" s="38" customFormat="1"/>
    <row r="6518" s="38" customFormat="1"/>
    <row r="6519" s="38" customFormat="1"/>
    <row r="6520" s="38" customFormat="1"/>
    <row r="6521" s="38" customFormat="1"/>
    <row r="6522" s="38" customFormat="1"/>
    <row r="6523" s="38" customFormat="1"/>
    <row r="6524" s="38" customFormat="1"/>
    <row r="6525" s="38" customFormat="1"/>
    <row r="6526" s="38" customFormat="1"/>
    <row r="6527" s="38" customFormat="1"/>
    <row r="6528" s="38" customFormat="1"/>
    <row r="6529" s="38" customFormat="1"/>
    <row r="6530" s="38" customFormat="1"/>
    <row r="6531" s="38" customFormat="1"/>
    <row r="6532" s="38" customFormat="1"/>
    <row r="6533" s="38" customFormat="1"/>
    <row r="6534" s="38" customFormat="1"/>
    <row r="6535" s="38" customFormat="1"/>
    <row r="6536" s="38" customFormat="1"/>
    <row r="6537" s="38" customFormat="1"/>
    <row r="6538" s="38" customFormat="1"/>
    <row r="6539" s="38" customFormat="1"/>
    <row r="6540" s="38" customFormat="1"/>
    <row r="6541" s="38" customFormat="1"/>
    <row r="6542" s="38" customFormat="1"/>
    <row r="6543" s="38" customFormat="1"/>
    <row r="6544" s="38" customFormat="1"/>
    <row r="6545" s="38" customFormat="1"/>
    <row r="6546" s="38" customFormat="1"/>
    <row r="6547" s="38" customFormat="1"/>
    <row r="6548" s="38" customFormat="1"/>
    <row r="6549" s="38" customFormat="1"/>
    <row r="6550" s="38" customFormat="1"/>
    <row r="6551" s="38" customFormat="1"/>
    <row r="6552" s="38" customFormat="1"/>
    <row r="6553" s="38" customFormat="1"/>
    <row r="6554" s="38" customFormat="1"/>
    <row r="6555" s="38" customFormat="1"/>
    <row r="6556" s="38" customFormat="1"/>
    <row r="6557" s="38" customFormat="1"/>
    <row r="6558" s="38" customFormat="1"/>
    <row r="6559" s="38" customFormat="1"/>
    <row r="6560" s="38" customFormat="1"/>
    <row r="6561" s="38" customFormat="1"/>
    <row r="6562" s="38" customFormat="1"/>
    <row r="6563" s="38" customFormat="1"/>
    <row r="6564" s="38" customFormat="1"/>
    <row r="6565" s="38" customFormat="1"/>
    <row r="6566" s="38" customFormat="1"/>
    <row r="6567" s="38" customFormat="1"/>
    <row r="6568" s="38" customFormat="1"/>
    <row r="6569" s="38" customFormat="1"/>
    <row r="6570" s="38" customFormat="1"/>
    <row r="6571" s="38" customFormat="1"/>
    <row r="6572" s="38" customFormat="1"/>
    <row r="6573" s="38" customFormat="1"/>
    <row r="6574" s="38" customFormat="1"/>
    <row r="6575" s="38" customFormat="1"/>
    <row r="6576" s="38" customFormat="1"/>
    <row r="6577" s="38" customFormat="1"/>
    <row r="6578" s="38" customFormat="1"/>
    <row r="6579" s="38" customFormat="1"/>
    <row r="6580" s="38" customFormat="1"/>
    <row r="6581" s="38" customFormat="1"/>
    <row r="6582" s="38" customFormat="1"/>
    <row r="6583" s="38" customFormat="1"/>
    <row r="6584" s="38" customFormat="1"/>
    <row r="6585" s="38" customFormat="1"/>
    <row r="6586" s="38" customFormat="1"/>
    <row r="6587" s="38" customFormat="1"/>
    <row r="6588" s="38" customFormat="1"/>
    <row r="6589" s="38" customFormat="1"/>
    <row r="6590" s="38" customFormat="1"/>
    <row r="6591" s="38" customFormat="1"/>
    <row r="6592" s="38" customFormat="1"/>
    <row r="6593" s="38" customFormat="1"/>
    <row r="6594" s="38" customFormat="1"/>
    <row r="6595" s="38" customFormat="1"/>
    <row r="6596" s="38" customFormat="1"/>
    <row r="6597" s="38" customFormat="1"/>
    <row r="6598" s="38" customFormat="1"/>
    <row r="6599" s="38" customFormat="1"/>
    <row r="6600" s="38" customFormat="1"/>
    <row r="6601" s="38" customFormat="1"/>
    <row r="6602" s="38" customFormat="1"/>
    <row r="6603" s="38" customFormat="1"/>
    <row r="6604" s="38" customFormat="1"/>
    <row r="6605" s="38" customFormat="1"/>
    <row r="6606" s="38" customFormat="1"/>
    <row r="6607" s="38" customFormat="1"/>
    <row r="6608" s="38" customFormat="1"/>
    <row r="6609" s="38" customFormat="1"/>
    <row r="6610" s="38" customFormat="1"/>
    <row r="6611" s="38" customFormat="1"/>
    <row r="6612" s="38" customFormat="1"/>
    <row r="6613" s="38" customFormat="1"/>
    <row r="6614" s="38" customFormat="1"/>
    <row r="6615" s="38" customFormat="1"/>
    <row r="6616" s="38" customFormat="1"/>
    <row r="6617" s="38" customFormat="1"/>
    <row r="6618" s="38" customFormat="1"/>
    <row r="6619" s="38" customFormat="1"/>
    <row r="6620" s="38" customFormat="1"/>
    <row r="6621" s="38" customFormat="1"/>
    <row r="6622" s="38" customFormat="1"/>
    <row r="6623" s="38" customFormat="1"/>
    <row r="6624" s="38" customFormat="1"/>
    <row r="6625" s="38" customFormat="1"/>
    <row r="6626" s="38" customFormat="1"/>
    <row r="6627" s="38" customFormat="1"/>
    <row r="6628" s="38" customFormat="1"/>
    <row r="6629" s="38" customFormat="1"/>
    <row r="6630" s="38" customFormat="1"/>
    <row r="6631" s="38" customFormat="1"/>
    <row r="6632" s="38" customFormat="1"/>
    <row r="6633" s="38" customFormat="1"/>
    <row r="6634" s="38" customFormat="1"/>
    <row r="6635" s="38" customFormat="1"/>
    <row r="6636" s="38" customFormat="1"/>
    <row r="6637" s="38" customFormat="1"/>
    <row r="6638" s="38" customFormat="1"/>
    <row r="6639" s="38" customFormat="1"/>
    <row r="6640" s="38" customFormat="1"/>
    <row r="6641" s="38" customFormat="1"/>
    <row r="6642" s="38" customFormat="1"/>
    <row r="6643" s="38" customFormat="1"/>
    <row r="6644" s="38" customFormat="1"/>
    <row r="6645" s="38" customFormat="1"/>
    <row r="6646" s="38" customFormat="1"/>
    <row r="6647" s="38" customFormat="1"/>
    <row r="6648" s="38" customFormat="1"/>
    <row r="6649" s="38" customFormat="1"/>
    <row r="6650" s="38" customFormat="1"/>
    <row r="6651" s="38" customFormat="1"/>
    <row r="6652" s="38" customFormat="1"/>
    <row r="6653" s="38" customFormat="1"/>
    <row r="6654" s="38" customFormat="1"/>
    <row r="6655" s="38" customFormat="1"/>
    <row r="6656" s="38" customFormat="1"/>
    <row r="6657" s="38" customFormat="1"/>
    <row r="6658" s="38" customFormat="1"/>
    <row r="6659" s="38" customFormat="1"/>
    <row r="6660" s="38" customFormat="1"/>
    <row r="6661" s="38" customFormat="1"/>
    <row r="6662" s="38" customFormat="1"/>
    <row r="6663" s="38" customFormat="1"/>
    <row r="6664" s="38" customFormat="1"/>
    <row r="6665" s="38" customFormat="1"/>
    <row r="6666" s="38" customFormat="1"/>
    <row r="6667" s="38" customFormat="1"/>
    <row r="6668" s="38" customFormat="1"/>
    <row r="6669" s="38" customFormat="1"/>
    <row r="6670" s="38" customFormat="1"/>
    <row r="6671" s="38" customFormat="1"/>
    <row r="6672" s="38" customFormat="1"/>
    <row r="6673" s="38" customFormat="1"/>
    <row r="6674" s="38" customFormat="1"/>
    <row r="6675" s="38" customFormat="1"/>
    <row r="6676" s="38" customFormat="1"/>
    <row r="6677" s="38" customFormat="1"/>
    <row r="6678" s="38" customFormat="1"/>
    <row r="6679" s="38" customFormat="1"/>
    <row r="6680" s="38" customFormat="1"/>
    <row r="6681" s="38" customFormat="1"/>
    <row r="6682" s="38" customFormat="1"/>
    <row r="6683" s="38" customFormat="1"/>
    <row r="6684" s="38" customFormat="1"/>
    <row r="6685" s="38" customFormat="1"/>
    <row r="6686" s="38" customFormat="1"/>
    <row r="6687" s="38" customFormat="1"/>
    <row r="6688" s="38" customFormat="1"/>
    <row r="6689" s="38" customFormat="1"/>
    <row r="6690" s="38" customFormat="1"/>
    <row r="6691" s="38" customFormat="1"/>
    <row r="6692" s="38" customFormat="1"/>
    <row r="6693" s="38" customFormat="1"/>
    <row r="6694" s="38" customFormat="1"/>
    <row r="6695" s="38" customFormat="1"/>
    <row r="6696" s="38" customFormat="1"/>
    <row r="6697" s="38" customFormat="1"/>
    <row r="6698" s="38" customFormat="1"/>
    <row r="6699" s="38" customFormat="1"/>
    <row r="6700" s="38" customFormat="1"/>
    <row r="6701" s="38" customFormat="1"/>
    <row r="6702" s="38" customFormat="1"/>
    <row r="6703" s="38" customFormat="1"/>
    <row r="6704" s="38" customFormat="1"/>
    <row r="6705" s="38" customFormat="1"/>
    <row r="6706" s="38" customFormat="1"/>
    <row r="6707" s="38" customFormat="1"/>
    <row r="6708" s="38" customFormat="1"/>
    <row r="6709" s="38" customFormat="1"/>
    <row r="6710" s="38" customFormat="1"/>
    <row r="6711" s="38" customFormat="1"/>
    <row r="6712" s="38" customFormat="1"/>
    <row r="6713" s="38" customFormat="1"/>
    <row r="6714" s="38" customFormat="1"/>
    <row r="6715" s="38" customFormat="1"/>
    <row r="6716" s="38" customFormat="1"/>
    <row r="6717" s="38" customFormat="1"/>
    <row r="6718" s="38" customFormat="1"/>
    <row r="6719" s="38" customFormat="1"/>
    <row r="6720" s="38" customFormat="1"/>
    <row r="6721" s="38" customFormat="1"/>
    <row r="6722" s="38" customFormat="1"/>
    <row r="6723" s="38" customFormat="1"/>
    <row r="6724" s="38" customFormat="1"/>
    <row r="6725" s="38" customFormat="1"/>
    <row r="6726" s="38" customFormat="1"/>
    <row r="6727" s="38" customFormat="1"/>
    <row r="6728" s="38" customFormat="1"/>
    <row r="6729" s="38" customFormat="1"/>
    <row r="6730" s="38" customFormat="1"/>
    <row r="6731" s="38" customFormat="1"/>
    <row r="6732" s="38" customFormat="1"/>
    <row r="6733" s="38" customFormat="1"/>
    <row r="6734" s="38" customFormat="1"/>
    <row r="6735" s="38" customFormat="1"/>
    <row r="6736" s="38" customFormat="1"/>
    <row r="6737" s="38" customFormat="1"/>
    <row r="6738" s="38" customFormat="1"/>
    <row r="6739" s="38" customFormat="1"/>
    <row r="6740" s="38" customFormat="1"/>
    <row r="6741" s="38" customFormat="1"/>
    <row r="6742" s="38" customFormat="1"/>
    <row r="6743" s="38" customFormat="1"/>
    <row r="6744" s="38" customFormat="1"/>
    <row r="6745" s="38" customFormat="1"/>
    <row r="6746" s="38" customFormat="1"/>
    <row r="6747" s="38" customFormat="1"/>
    <row r="6748" s="38" customFormat="1"/>
    <row r="6749" s="38" customFormat="1"/>
    <row r="6750" s="38" customFormat="1"/>
    <row r="6751" s="38" customFormat="1"/>
    <row r="6752" s="38" customFormat="1"/>
    <row r="6753" s="38" customFormat="1"/>
    <row r="6754" s="38" customFormat="1"/>
    <row r="6755" s="38" customFormat="1"/>
    <row r="6756" s="38" customFormat="1"/>
    <row r="6757" s="38" customFormat="1"/>
    <row r="6758" s="38" customFormat="1"/>
    <row r="6759" s="38" customFormat="1"/>
    <row r="6760" s="38" customFormat="1"/>
    <row r="6761" s="38" customFormat="1"/>
    <row r="6762" s="38" customFormat="1"/>
    <row r="6763" s="38" customFormat="1"/>
    <row r="6764" s="38" customFormat="1"/>
    <row r="6765" s="38" customFormat="1"/>
    <row r="6766" s="38" customFormat="1"/>
    <row r="6767" s="38" customFormat="1"/>
    <row r="6768" s="38" customFormat="1"/>
    <row r="6769" s="38" customFormat="1"/>
    <row r="6770" s="38" customFormat="1"/>
    <row r="6771" s="38" customFormat="1"/>
    <row r="6772" s="38" customFormat="1"/>
    <row r="6773" s="38" customFormat="1"/>
    <row r="6774" s="38" customFormat="1"/>
    <row r="6775" s="38" customFormat="1"/>
    <row r="6776" s="38" customFormat="1"/>
    <row r="6777" s="38" customFormat="1"/>
    <row r="6778" s="38" customFormat="1"/>
    <row r="6779" s="38" customFormat="1"/>
    <row r="6780" s="38" customFormat="1"/>
    <row r="6781" s="38" customFormat="1"/>
    <row r="6782" s="38" customFormat="1"/>
    <row r="6783" s="38" customFormat="1"/>
    <row r="6784" s="38" customFormat="1"/>
    <row r="6785" s="38" customFormat="1"/>
    <row r="6786" s="38" customFormat="1"/>
    <row r="6787" s="38" customFormat="1"/>
    <row r="6788" s="38" customFormat="1"/>
    <row r="6789" s="38" customFormat="1"/>
    <row r="6790" s="38" customFormat="1"/>
    <row r="6791" s="38" customFormat="1"/>
    <row r="6792" s="38" customFormat="1"/>
    <row r="6793" s="38" customFormat="1"/>
    <row r="6794" s="38" customFormat="1"/>
    <row r="6795" s="38" customFormat="1"/>
    <row r="6796" s="38" customFormat="1"/>
    <row r="6797" s="38" customFormat="1"/>
    <row r="6798" s="38" customFormat="1"/>
    <row r="6799" s="38" customFormat="1"/>
    <row r="6800" s="38" customFormat="1"/>
    <row r="6801" s="38" customFormat="1"/>
    <row r="6802" s="38" customFormat="1"/>
    <row r="6803" s="38" customFormat="1"/>
    <row r="6804" s="38" customFormat="1"/>
    <row r="6805" s="38" customFormat="1"/>
    <row r="6806" s="38" customFormat="1"/>
    <row r="6807" s="38" customFormat="1"/>
    <row r="6808" s="38" customFormat="1"/>
    <row r="6809" s="38" customFormat="1"/>
    <row r="6810" s="38" customFormat="1"/>
    <row r="6811" s="38" customFormat="1"/>
    <row r="6812" s="38" customFormat="1"/>
    <row r="6813" s="38" customFormat="1"/>
    <row r="6814" s="38" customFormat="1"/>
    <row r="6815" s="38" customFormat="1"/>
    <row r="6816" s="38" customFormat="1"/>
    <row r="6817" s="38" customFormat="1"/>
    <row r="6818" s="38" customFormat="1"/>
    <row r="6819" s="38" customFormat="1"/>
    <row r="6820" s="38" customFormat="1"/>
    <row r="6821" s="38" customFormat="1"/>
    <row r="6822" s="38" customFormat="1"/>
    <row r="6823" s="38" customFormat="1"/>
    <row r="6824" s="38" customFormat="1"/>
    <row r="6825" s="38" customFormat="1"/>
    <row r="6826" s="38" customFormat="1"/>
    <row r="6827" s="38" customFormat="1"/>
    <row r="6828" s="38" customFormat="1"/>
    <row r="6829" s="38" customFormat="1"/>
    <row r="6830" s="38" customFormat="1"/>
    <row r="6831" s="38" customFormat="1"/>
    <row r="6832" s="38" customFormat="1"/>
    <row r="6833" s="38" customFormat="1"/>
    <row r="6834" s="38" customFormat="1"/>
    <row r="6835" s="38" customFormat="1"/>
    <row r="6836" s="38" customFormat="1"/>
    <row r="6837" s="38" customFormat="1"/>
    <row r="6838" s="38" customFormat="1"/>
    <row r="6839" s="38" customFormat="1"/>
    <row r="6840" s="38" customFormat="1"/>
    <row r="6841" s="38" customFormat="1"/>
    <row r="6842" s="38" customFormat="1"/>
    <row r="6843" s="38" customFormat="1"/>
    <row r="6844" s="38" customFormat="1"/>
    <row r="6845" s="38" customFormat="1"/>
    <row r="6846" s="38" customFormat="1"/>
    <row r="6847" s="38" customFormat="1"/>
    <row r="6848" s="38" customFormat="1"/>
    <row r="6849" s="38" customFormat="1"/>
    <row r="6850" s="38" customFormat="1"/>
    <row r="6851" s="38" customFormat="1"/>
    <row r="6852" s="38" customFormat="1"/>
    <row r="6853" s="38" customFormat="1"/>
    <row r="6854" s="38" customFormat="1"/>
    <row r="6855" s="38" customFormat="1"/>
    <row r="6856" s="38" customFormat="1"/>
    <row r="6857" s="38" customFormat="1"/>
    <row r="6858" s="38" customFormat="1"/>
    <row r="6859" s="38" customFormat="1"/>
    <row r="6860" s="38" customFormat="1"/>
    <row r="6861" s="38" customFormat="1"/>
    <row r="6862" s="38" customFormat="1"/>
    <row r="6863" s="38" customFormat="1"/>
    <row r="6864" s="38" customFormat="1"/>
    <row r="6865" s="38" customFormat="1"/>
    <row r="6866" s="38" customFormat="1"/>
    <row r="6867" s="38" customFormat="1"/>
    <row r="6868" s="38" customFormat="1"/>
    <row r="6869" s="38" customFormat="1"/>
    <row r="6870" s="38" customFormat="1"/>
    <row r="6871" s="38" customFormat="1"/>
    <row r="6872" s="38" customFormat="1"/>
    <row r="6873" s="38" customFormat="1"/>
    <row r="6874" s="38" customFormat="1"/>
    <row r="6875" s="38" customFormat="1"/>
    <row r="6876" s="38" customFormat="1"/>
    <row r="6877" s="38" customFormat="1"/>
    <row r="6878" s="38" customFormat="1"/>
    <row r="6879" s="38" customFormat="1"/>
    <row r="6880" s="38" customFormat="1"/>
    <row r="6881" s="38" customFormat="1"/>
    <row r="6882" s="38" customFormat="1"/>
    <row r="6883" s="38" customFormat="1"/>
    <row r="6884" s="38" customFormat="1"/>
    <row r="6885" s="38" customFormat="1"/>
    <row r="6886" s="38" customFormat="1"/>
    <row r="6887" s="38" customFormat="1"/>
    <row r="6888" s="38" customFormat="1"/>
    <row r="6889" s="38" customFormat="1"/>
    <row r="6890" s="38" customFormat="1"/>
    <row r="6891" s="38" customFormat="1"/>
    <row r="6892" s="38" customFormat="1"/>
    <row r="6893" s="38" customFormat="1"/>
    <row r="6894" s="38" customFormat="1"/>
    <row r="6895" s="38" customFormat="1"/>
    <row r="6896" s="38" customFormat="1"/>
    <row r="6897" s="38" customFormat="1"/>
    <row r="6898" s="38" customFormat="1"/>
    <row r="6899" s="38" customFormat="1"/>
    <row r="6900" s="38" customFormat="1"/>
    <row r="6901" s="38" customFormat="1"/>
    <row r="6902" s="38" customFormat="1"/>
    <row r="6903" s="38" customFormat="1"/>
    <row r="6904" s="38" customFormat="1"/>
    <row r="6905" s="38" customFormat="1"/>
    <row r="6906" s="38" customFormat="1"/>
    <row r="6907" s="38" customFormat="1"/>
    <row r="6908" s="38" customFormat="1"/>
    <row r="6909" s="38" customFormat="1"/>
    <row r="6910" s="38" customFormat="1"/>
    <row r="6911" s="38" customFormat="1"/>
    <row r="6912" s="38" customFormat="1"/>
    <row r="6913" s="38" customFormat="1"/>
    <row r="6914" s="38" customFormat="1"/>
    <row r="6915" s="38" customFormat="1"/>
    <row r="6916" s="38" customFormat="1"/>
    <row r="6917" s="38" customFormat="1"/>
    <row r="6918" s="38" customFormat="1"/>
    <row r="6919" s="38" customFormat="1"/>
    <row r="6920" s="38" customFormat="1"/>
    <row r="6921" s="38" customFormat="1"/>
    <row r="6922" s="38" customFormat="1"/>
    <row r="6923" s="38" customFormat="1"/>
    <row r="6924" s="38" customFormat="1"/>
    <row r="6925" s="38" customFormat="1"/>
    <row r="6926" s="38" customFormat="1"/>
    <row r="6927" s="38" customFormat="1"/>
    <row r="6928" s="38" customFormat="1"/>
    <row r="6929" s="38" customFormat="1"/>
    <row r="6930" s="38" customFormat="1"/>
    <row r="6931" s="38" customFormat="1"/>
    <row r="6932" s="38" customFormat="1"/>
    <row r="6933" s="38" customFormat="1"/>
    <row r="6934" s="38" customFormat="1"/>
    <row r="6935" s="38" customFormat="1"/>
    <row r="6936" s="38" customFormat="1"/>
    <row r="6937" s="38" customFormat="1"/>
    <row r="6938" s="38" customFormat="1"/>
    <row r="6939" s="38" customFormat="1"/>
    <row r="6940" s="38" customFormat="1"/>
    <row r="6941" s="38" customFormat="1"/>
    <row r="6942" s="38" customFormat="1"/>
    <row r="6943" s="38" customFormat="1"/>
    <row r="6944" s="38" customFormat="1"/>
    <row r="6945" s="38" customFormat="1"/>
    <row r="6946" s="38" customFormat="1"/>
    <row r="6947" s="38" customFormat="1"/>
    <row r="6948" s="38" customFormat="1"/>
    <row r="6949" s="38" customFormat="1"/>
    <row r="6950" s="38" customFormat="1"/>
    <row r="6951" s="38" customFormat="1"/>
    <row r="6952" s="38" customFormat="1"/>
    <row r="6953" s="38" customFormat="1"/>
    <row r="6954" s="38" customFormat="1"/>
    <row r="6955" s="38" customFormat="1"/>
    <row r="6956" s="38" customFormat="1"/>
    <row r="6957" s="38" customFormat="1"/>
    <row r="6958" s="38" customFormat="1"/>
    <row r="6959" s="38" customFormat="1"/>
    <row r="6960" s="38" customFormat="1"/>
    <row r="6961" s="38" customFormat="1"/>
    <row r="6962" s="38" customFormat="1"/>
    <row r="6963" s="38" customFormat="1"/>
    <row r="6964" s="38" customFormat="1"/>
    <row r="6965" s="38" customFormat="1"/>
    <row r="6966" s="38" customFormat="1"/>
    <row r="6967" s="38" customFormat="1"/>
    <row r="6968" s="38" customFormat="1"/>
    <row r="6969" s="38" customFormat="1"/>
    <row r="6970" s="38" customFormat="1"/>
    <row r="6971" s="38" customFormat="1"/>
    <row r="6972" s="38" customFormat="1"/>
    <row r="6973" s="38" customFormat="1"/>
    <row r="6974" s="38" customFormat="1"/>
    <row r="6975" s="38" customFormat="1"/>
    <row r="6976" s="38" customFormat="1"/>
    <row r="6977" s="38" customFormat="1"/>
    <row r="6978" s="38" customFormat="1"/>
    <row r="6979" s="38" customFormat="1"/>
    <row r="6980" s="38" customFormat="1"/>
    <row r="6981" s="38" customFormat="1"/>
    <row r="6982" s="38" customFormat="1"/>
    <row r="6983" s="38" customFormat="1"/>
    <row r="6984" s="38" customFormat="1"/>
    <row r="6985" s="38" customFormat="1"/>
    <row r="6986" s="38" customFormat="1"/>
    <row r="6987" s="38" customFormat="1"/>
    <row r="6988" s="38" customFormat="1"/>
    <row r="6989" s="38" customFormat="1"/>
    <row r="6990" s="38" customFormat="1"/>
    <row r="6991" s="38" customFormat="1"/>
    <row r="6992" s="38" customFormat="1"/>
    <row r="6993" s="38" customFormat="1"/>
    <row r="6994" s="38" customFormat="1"/>
    <row r="6995" s="38" customFormat="1"/>
    <row r="6996" s="38" customFormat="1"/>
    <row r="6997" s="38" customFormat="1"/>
    <row r="6998" s="38" customFormat="1"/>
    <row r="6999" s="38" customFormat="1"/>
    <row r="7000" s="38" customFormat="1"/>
    <row r="7001" s="38" customFormat="1"/>
    <row r="7002" s="38" customFormat="1"/>
    <row r="7003" s="38" customFormat="1"/>
    <row r="7004" s="38" customFormat="1"/>
    <row r="7005" s="38" customFormat="1"/>
    <row r="7006" s="38" customFormat="1"/>
    <row r="7007" s="38" customFormat="1"/>
    <row r="7008" s="38" customFormat="1"/>
    <row r="7009" s="38" customFormat="1"/>
    <row r="7010" s="38" customFormat="1"/>
    <row r="7011" s="38" customFormat="1"/>
    <row r="7012" s="38" customFormat="1"/>
    <row r="7013" s="38" customFormat="1"/>
    <row r="7014" s="38" customFormat="1"/>
    <row r="7015" s="38" customFormat="1"/>
    <row r="7016" s="38" customFormat="1"/>
    <row r="7017" s="38" customFormat="1"/>
    <row r="7018" s="38" customFormat="1"/>
    <row r="7019" s="38" customFormat="1"/>
    <row r="7020" s="38" customFormat="1"/>
    <row r="7021" s="38" customFormat="1"/>
    <row r="7022" s="38" customFormat="1"/>
    <row r="7023" s="38" customFormat="1"/>
    <row r="7024" s="38" customFormat="1"/>
    <row r="7025" s="38" customFormat="1"/>
    <row r="7026" s="38" customFormat="1"/>
    <row r="7027" s="38" customFormat="1"/>
    <row r="7028" s="38" customFormat="1"/>
    <row r="7029" s="38" customFormat="1"/>
    <row r="7030" s="38" customFormat="1"/>
    <row r="7031" s="38" customFormat="1"/>
    <row r="7032" s="38" customFormat="1"/>
    <row r="7033" s="38" customFormat="1"/>
    <row r="7034" s="38" customFormat="1"/>
    <row r="7035" s="38" customFormat="1"/>
    <row r="7036" s="38" customFormat="1"/>
    <row r="7037" s="38" customFormat="1"/>
    <row r="7038" s="38" customFormat="1"/>
    <row r="7039" s="38" customFormat="1"/>
    <row r="7040" s="38" customFormat="1"/>
    <row r="7041" s="38" customFormat="1"/>
    <row r="7042" s="38" customFormat="1"/>
    <row r="7043" s="38" customFormat="1"/>
    <row r="7044" s="38" customFormat="1"/>
    <row r="7045" s="38" customFormat="1"/>
    <row r="7046" s="38" customFormat="1"/>
    <row r="7047" s="38" customFormat="1"/>
    <row r="7048" s="38" customFormat="1"/>
    <row r="7049" s="38" customFormat="1"/>
    <row r="7050" s="38" customFormat="1"/>
    <row r="7051" s="38" customFormat="1"/>
    <row r="7052" s="38" customFormat="1"/>
    <row r="7053" s="38" customFormat="1"/>
    <row r="7054" s="38" customFormat="1"/>
    <row r="7055" s="38" customFormat="1"/>
    <row r="7056" s="38" customFormat="1"/>
    <row r="7057" s="38" customFormat="1"/>
    <row r="7058" s="38" customFormat="1"/>
    <row r="7059" s="38" customFormat="1"/>
    <row r="7060" s="38" customFormat="1"/>
    <row r="7061" s="38" customFormat="1"/>
    <row r="7062" s="38" customFormat="1"/>
    <row r="7063" s="38" customFormat="1"/>
    <row r="7064" s="38" customFormat="1"/>
    <row r="7065" s="38" customFormat="1"/>
    <row r="7066" s="38" customFormat="1"/>
    <row r="7067" s="38" customFormat="1"/>
    <row r="7068" s="38" customFormat="1"/>
    <row r="7069" s="38" customFormat="1"/>
    <row r="7070" s="38" customFormat="1"/>
    <row r="7071" s="38" customFormat="1"/>
    <row r="7072" s="38" customFormat="1"/>
    <row r="7073" s="38" customFormat="1"/>
    <row r="7074" s="38" customFormat="1"/>
    <row r="7075" s="38" customFormat="1"/>
    <row r="7076" s="38" customFormat="1"/>
    <row r="7077" s="38" customFormat="1"/>
    <row r="7078" s="38" customFormat="1"/>
    <row r="7079" s="38" customFormat="1"/>
    <row r="7080" s="38" customFormat="1"/>
    <row r="7081" s="38" customFormat="1"/>
    <row r="7082" s="38" customFormat="1"/>
    <row r="7083" s="38" customFormat="1"/>
    <row r="7084" s="38" customFormat="1"/>
    <row r="7085" s="38" customFormat="1"/>
    <row r="7086" s="38" customFormat="1"/>
    <row r="7087" s="38" customFormat="1"/>
    <row r="7088" s="38" customFormat="1"/>
    <row r="7089" s="38" customFormat="1"/>
    <row r="7090" s="38" customFormat="1"/>
    <row r="7091" s="38" customFormat="1"/>
    <row r="7092" s="38" customFormat="1"/>
    <row r="7093" s="38" customFormat="1"/>
    <row r="7094" s="38" customFormat="1"/>
    <row r="7095" s="38" customFormat="1"/>
    <row r="7096" s="38" customFormat="1"/>
    <row r="7097" s="38" customFormat="1"/>
    <row r="7098" s="38" customFormat="1"/>
    <row r="7099" s="38" customFormat="1"/>
    <row r="7100" s="38" customFormat="1"/>
    <row r="7101" s="38" customFormat="1"/>
    <row r="7102" s="38" customFormat="1"/>
    <row r="7103" s="38" customFormat="1"/>
    <row r="7104" s="38" customFormat="1"/>
    <row r="7105" s="38" customFormat="1"/>
    <row r="7106" s="38" customFormat="1"/>
    <row r="7107" s="38" customFormat="1"/>
    <row r="7108" s="38" customFormat="1"/>
    <row r="7109" s="38" customFormat="1"/>
    <row r="7110" s="38" customFormat="1"/>
    <row r="7111" s="38" customFormat="1"/>
    <row r="7112" s="38" customFormat="1"/>
    <row r="7113" s="38" customFormat="1"/>
    <row r="7114" s="38" customFormat="1"/>
    <row r="7115" s="38" customFormat="1"/>
    <row r="7116" s="38" customFormat="1"/>
    <row r="7117" s="38" customFormat="1"/>
    <row r="7118" s="38" customFormat="1"/>
    <row r="7119" s="38" customFormat="1"/>
    <row r="7120" s="38" customFormat="1"/>
    <row r="7121" s="38" customFormat="1"/>
    <row r="7122" s="38" customFormat="1"/>
    <row r="7123" s="38" customFormat="1"/>
    <row r="7124" s="38" customFormat="1"/>
    <row r="7125" s="38" customFormat="1"/>
    <row r="7126" s="38" customFormat="1"/>
    <row r="7127" s="38" customFormat="1"/>
    <row r="7128" s="38" customFormat="1"/>
    <row r="7129" s="38" customFormat="1"/>
    <row r="7130" s="38" customFormat="1"/>
    <row r="7131" s="38" customFormat="1"/>
    <row r="7132" s="38" customFormat="1"/>
    <row r="7133" s="38" customFormat="1"/>
    <row r="7134" s="38" customFormat="1"/>
    <row r="7135" s="38" customFormat="1"/>
    <row r="7136" s="38" customFormat="1"/>
    <row r="7137" s="38" customFormat="1"/>
    <row r="7138" s="38" customFormat="1"/>
    <row r="7139" s="38" customFormat="1"/>
    <row r="7140" s="38" customFormat="1"/>
    <row r="7141" s="38" customFormat="1"/>
    <row r="7142" s="38" customFormat="1"/>
    <row r="7143" s="38" customFormat="1"/>
    <row r="7144" s="38" customFormat="1"/>
    <row r="7145" s="38" customFormat="1"/>
    <row r="7146" s="38" customFormat="1"/>
    <row r="7147" s="38" customFormat="1"/>
    <row r="7148" s="38" customFormat="1"/>
    <row r="7149" s="38" customFormat="1"/>
    <row r="7150" s="38" customFormat="1"/>
    <row r="7151" s="38" customFormat="1"/>
    <row r="7152" s="38" customFormat="1"/>
    <row r="7153" s="38" customFormat="1"/>
    <row r="7154" s="38" customFormat="1"/>
    <row r="7155" s="38" customFormat="1"/>
    <row r="7156" s="38" customFormat="1"/>
    <row r="7157" s="38" customFormat="1"/>
    <row r="7158" s="38" customFormat="1"/>
    <row r="7159" s="38" customFormat="1"/>
    <row r="7160" s="38" customFormat="1"/>
    <row r="7161" s="38" customFormat="1"/>
    <row r="7162" s="38" customFormat="1"/>
    <row r="7163" s="38" customFormat="1"/>
    <row r="7164" s="38" customFormat="1"/>
    <row r="7165" s="38" customFormat="1"/>
    <row r="7166" s="38" customFormat="1"/>
    <row r="7167" s="38" customFormat="1"/>
    <row r="7168" s="38" customFormat="1"/>
    <row r="7169" s="38" customFormat="1"/>
    <row r="7170" s="38" customFormat="1"/>
    <row r="7171" s="38" customFormat="1"/>
    <row r="7172" s="38" customFormat="1"/>
    <row r="7173" s="38" customFormat="1"/>
    <row r="7174" s="38" customFormat="1"/>
    <row r="7175" s="38" customFormat="1"/>
    <row r="7176" s="38" customFormat="1"/>
    <row r="7177" s="38" customFormat="1"/>
    <row r="7178" s="38" customFormat="1"/>
    <row r="7179" s="38" customFormat="1"/>
    <row r="7180" s="38" customFormat="1"/>
    <row r="7181" s="38" customFormat="1"/>
    <row r="7182" s="38" customFormat="1"/>
    <row r="7183" s="38" customFormat="1"/>
    <row r="7184" s="38" customFormat="1"/>
    <row r="7185" s="38" customFormat="1"/>
    <row r="7186" s="38" customFormat="1"/>
    <row r="7187" s="38" customFormat="1"/>
    <row r="7188" s="38" customFormat="1"/>
    <row r="7189" s="38" customFormat="1"/>
    <row r="7190" s="38" customFormat="1"/>
    <row r="7191" s="38" customFormat="1"/>
    <row r="7192" s="38" customFormat="1"/>
    <row r="7193" s="38" customFormat="1"/>
    <row r="7194" s="38" customFormat="1"/>
    <row r="7195" s="38" customFormat="1"/>
    <row r="7196" s="38" customFormat="1"/>
    <row r="7197" s="38" customFormat="1"/>
    <row r="7198" s="38" customFormat="1"/>
    <row r="7199" s="38" customFormat="1"/>
    <row r="7200" s="38" customFormat="1"/>
    <row r="7201" s="38" customFormat="1"/>
    <row r="7202" s="38" customFormat="1"/>
    <row r="7203" s="38" customFormat="1"/>
    <row r="7204" s="38" customFormat="1"/>
    <row r="7205" s="38" customFormat="1"/>
    <row r="7206" s="38" customFormat="1"/>
    <row r="7207" s="38" customFormat="1"/>
    <row r="7208" s="38" customFormat="1"/>
    <row r="7209" s="38" customFormat="1"/>
    <row r="7210" s="38" customFormat="1"/>
    <row r="7211" s="38" customFormat="1"/>
    <row r="7212" s="38" customFormat="1"/>
    <row r="7213" s="38" customFormat="1"/>
    <row r="7214" s="38" customFormat="1"/>
    <row r="7215" s="38" customFormat="1"/>
    <row r="7216" s="38" customFormat="1"/>
    <row r="7217" s="38" customFormat="1"/>
    <row r="7218" s="38" customFormat="1"/>
    <row r="7219" s="38" customFormat="1"/>
    <row r="7220" s="38" customFormat="1"/>
    <row r="7221" s="38" customFormat="1"/>
    <row r="7222" s="38" customFormat="1"/>
    <row r="7223" s="38" customFormat="1"/>
    <row r="7224" s="38" customFormat="1"/>
    <row r="7225" s="38" customFormat="1"/>
    <row r="7226" s="38" customFormat="1"/>
    <row r="7227" s="38" customFormat="1"/>
    <row r="7228" s="38" customFormat="1"/>
    <row r="7229" s="38" customFormat="1"/>
    <row r="7230" s="38" customFormat="1"/>
    <row r="7231" s="38" customFormat="1"/>
    <row r="7232" s="38" customFormat="1"/>
    <row r="7233" s="38" customFormat="1"/>
    <row r="7234" s="38" customFormat="1"/>
    <row r="7235" s="38" customFormat="1"/>
    <row r="7236" s="38" customFormat="1"/>
    <row r="7237" s="38" customFormat="1"/>
    <row r="7238" s="38" customFormat="1"/>
    <row r="7239" s="38" customFormat="1"/>
    <row r="7240" s="38" customFormat="1"/>
    <row r="7241" s="38" customFormat="1"/>
    <row r="7242" s="38" customFormat="1"/>
    <row r="7243" s="38" customFormat="1"/>
    <row r="7244" s="38" customFormat="1"/>
    <row r="7245" s="38" customFormat="1"/>
    <row r="7246" s="38" customFormat="1"/>
    <row r="7247" s="38" customFormat="1"/>
    <row r="7248" s="38" customFormat="1"/>
    <row r="7249" s="38" customFormat="1"/>
    <row r="7250" s="38" customFormat="1"/>
    <row r="7251" s="38" customFormat="1"/>
    <row r="7252" s="38" customFormat="1"/>
    <row r="7253" s="38" customFormat="1"/>
    <row r="7254" s="38" customFormat="1"/>
    <row r="7255" s="38" customFormat="1"/>
    <row r="7256" s="38" customFormat="1"/>
    <row r="7257" s="38" customFormat="1"/>
    <row r="7258" s="38" customFormat="1"/>
    <row r="7259" s="38" customFormat="1"/>
    <row r="7260" s="38" customFormat="1"/>
    <row r="7261" s="38" customFormat="1"/>
    <row r="7262" s="38" customFormat="1"/>
    <row r="7263" s="38" customFormat="1"/>
    <row r="7264" s="38" customFormat="1"/>
    <row r="7265" s="38" customFormat="1"/>
    <row r="7266" s="38" customFormat="1"/>
    <row r="7267" s="38" customFormat="1"/>
    <row r="7268" s="38" customFormat="1"/>
    <row r="7269" s="38" customFormat="1"/>
    <row r="7270" s="38" customFormat="1"/>
    <row r="7271" s="38" customFormat="1"/>
    <row r="7272" s="38" customFormat="1"/>
    <row r="7273" s="38" customFormat="1"/>
    <row r="7274" s="38" customFormat="1"/>
    <row r="7275" s="38" customFormat="1"/>
    <row r="7276" s="38" customFormat="1"/>
    <row r="7277" s="38" customFormat="1"/>
    <row r="7278" s="38" customFormat="1"/>
    <row r="7279" s="38" customFormat="1"/>
    <row r="7280" s="38" customFormat="1"/>
    <row r="7281" s="38" customFormat="1"/>
    <row r="7282" s="38" customFormat="1"/>
    <row r="7283" s="38" customFormat="1"/>
    <row r="7284" s="38" customFormat="1"/>
    <row r="7285" s="38" customFormat="1"/>
    <row r="7286" s="38" customFormat="1"/>
    <row r="7287" s="38" customFormat="1"/>
    <row r="7288" s="38" customFormat="1"/>
    <row r="7289" s="38" customFormat="1"/>
    <row r="7290" s="38" customFormat="1"/>
    <row r="7291" s="38" customFormat="1"/>
    <row r="7292" s="38" customFormat="1"/>
    <row r="7293" s="38" customFormat="1"/>
    <row r="7294" s="38" customFormat="1"/>
    <row r="7295" s="38" customFormat="1"/>
    <row r="7296" s="38" customFormat="1"/>
    <row r="7297" s="38" customFormat="1"/>
    <row r="7298" s="38" customFormat="1"/>
    <row r="7299" s="38" customFormat="1"/>
    <row r="7300" s="38" customFormat="1"/>
    <row r="7301" s="38" customFormat="1"/>
    <row r="7302" s="38" customFormat="1"/>
    <row r="7303" s="38" customFormat="1"/>
    <row r="7304" s="38" customFormat="1"/>
    <row r="7305" s="38" customFormat="1"/>
    <row r="7306" s="38" customFormat="1"/>
    <row r="7307" s="38" customFormat="1"/>
    <row r="7308" s="38" customFormat="1"/>
    <row r="7309" s="38" customFormat="1"/>
    <row r="7310" s="38" customFormat="1"/>
    <row r="7311" s="38" customFormat="1"/>
    <row r="7312" s="38" customFormat="1"/>
    <row r="7313" s="38" customFormat="1"/>
    <row r="7314" s="38" customFormat="1"/>
    <row r="7315" s="38" customFormat="1"/>
    <row r="7316" s="38" customFormat="1"/>
    <row r="7317" s="38" customFormat="1"/>
    <row r="7318" s="38" customFormat="1"/>
    <row r="7319" s="38" customFormat="1"/>
    <row r="7320" s="38" customFormat="1"/>
    <row r="7321" s="38" customFormat="1"/>
    <row r="7322" s="38" customFormat="1"/>
    <row r="7323" s="38" customFormat="1"/>
    <row r="7324" s="38" customFormat="1"/>
    <row r="7325" s="38" customFormat="1"/>
    <row r="7326" s="38" customFormat="1"/>
    <row r="7327" s="38" customFormat="1"/>
    <row r="7328" s="38" customFormat="1"/>
    <row r="7329" s="38" customFormat="1"/>
    <row r="7330" s="38" customFormat="1"/>
    <row r="7331" s="38" customFormat="1"/>
    <row r="7332" s="38" customFormat="1"/>
    <row r="7333" s="38" customFormat="1"/>
    <row r="7334" s="38" customFormat="1"/>
    <row r="7335" s="38" customFormat="1"/>
    <row r="7336" s="38" customFormat="1"/>
    <row r="7337" s="38" customFormat="1"/>
    <row r="7338" s="38" customFormat="1"/>
    <row r="7339" s="38" customFormat="1"/>
    <row r="7340" s="38" customFormat="1"/>
    <row r="7341" s="38" customFormat="1"/>
    <row r="7342" s="38" customFormat="1"/>
    <row r="7343" s="38" customFormat="1"/>
    <row r="7344" s="38" customFormat="1"/>
    <row r="7345" s="38" customFormat="1"/>
    <row r="7346" s="38" customFormat="1"/>
    <row r="7347" s="38" customFormat="1"/>
    <row r="7348" s="38" customFormat="1"/>
    <row r="7349" s="38" customFormat="1"/>
    <row r="7350" s="38" customFormat="1"/>
    <row r="7351" s="38" customFormat="1"/>
    <row r="7352" s="38" customFormat="1"/>
    <row r="7353" s="38" customFormat="1"/>
    <row r="7354" s="38" customFormat="1"/>
    <row r="7355" s="38" customFormat="1"/>
    <row r="7356" s="38" customFormat="1"/>
    <row r="7357" s="38" customFormat="1"/>
    <row r="7358" s="38" customFormat="1"/>
    <row r="7359" s="38" customFormat="1"/>
    <row r="7360" s="38" customFormat="1"/>
    <row r="7361" s="38" customFormat="1"/>
    <row r="7362" s="38" customFormat="1"/>
    <row r="7363" s="38" customFormat="1"/>
    <row r="7364" s="38" customFormat="1"/>
    <row r="7365" s="38" customFormat="1"/>
    <row r="7366" s="38" customFormat="1"/>
    <row r="7367" s="38" customFormat="1"/>
    <row r="7368" s="38" customFormat="1"/>
    <row r="7369" s="38" customFormat="1"/>
    <row r="7370" s="38" customFormat="1"/>
    <row r="7371" s="38" customFormat="1"/>
    <row r="7372" s="38" customFormat="1"/>
    <row r="7373" s="38" customFormat="1"/>
    <row r="7374" s="38" customFormat="1"/>
    <row r="7375" s="38" customFormat="1"/>
    <row r="7376" s="38" customFormat="1"/>
    <row r="7377" s="38" customFormat="1"/>
    <row r="7378" s="38" customFormat="1"/>
    <row r="7379" s="38" customFormat="1"/>
    <row r="7380" s="38" customFormat="1"/>
    <row r="7381" s="38" customFormat="1"/>
    <row r="7382" s="38" customFormat="1"/>
    <row r="7383" s="38" customFormat="1"/>
    <row r="7384" s="38" customFormat="1"/>
    <row r="7385" s="38" customFormat="1"/>
    <row r="7386" s="38" customFormat="1"/>
    <row r="7387" s="38" customFormat="1"/>
    <row r="7388" s="38" customFormat="1"/>
    <row r="7389" s="38" customFormat="1"/>
    <row r="7390" s="38" customFormat="1"/>
    <row r="7391" s="38" customFormat="1"/>
    <row r="7392" s="38" customFormat="1"/>
    <row r="7393" s="38" customFormat="1"/>
    <row r="7394" s="38" customFormat="1"/>
    <row r="7395" s="38" customFormat="1"/>
    <row r="7396" s="38" customFormat="1"/>
    <row r="7397" s="38" customFormat="1"/>
    <row r="7398" s="38" customFormat="1"/>
    <row r="7399" s="38" customFormat="1"/>
    <row r="7400" s="38" customFormat="1"/>
    <row r="7401" s="38" customFormat="1"/>
    <row r="7402" s="38" customFormat="1"/>
    <row r="7403" s="38" customFormat="1"/>
    <row r="7404" s="38" customFormat="1"/>
    <row r="7405" s="38" customFormat="1"/>
    <row r="7406" s="38" customFormat="1"/>
    <row r="7407" s="38" customFormat="1"/>
    <row r="7408" s="38" customFormat="1"/>
    <row r="7409" s="38" customFormat="1"/>
    <row r="7410" s="38" customFormat="1"/>
    <row r="7411" s="38" customFormat="1"/>
    <row r="7412" s="38" customFormat="1"/>
    <row r="7413" s="38" customFormat="1"/>
    <row r="7414" s="38" customFormat="1"/>
    <row r="7415" s="38" customFormat="1"/>
    <row r="7416" s="38" customFormat="1"/>
    <row r="7417" s="38" customFormat="1"/>
    <row r="7418" s="38" customFormat="1"/>
    <row r="7419" s="38" customFormat="1"/>
    <row r="7420" s="38" customFormat="1"/>
    <row r="7421" s="38" customFormat="1"/>
    <row r="7422" s="38" customFormat="1"/>
    <row r="7423" s="38" customFormat="1"/>
    <row r="7424" s="38" customFormat="1"/>
    <row r="7425" s="38" customFormat="1"/>
    <row r="7426" s="38" customFormat="1"/>
    <row r="7427" s="38" customFormat="1"/>
    <row r="7428" s="38" customFormat="1"/>
    <row r="7429" s="38" customFormat="1"/>
    <row r="7430" s="38" customFormat="1"/>
    <row r="7431" s="38" customFormat="1"/>
    <row r="7432" s="38" customFormat="1"/>
    <row r="7433" s="38" customFormat="1"/>
    <row r="7434" s="38" customFormat="1"/>
    <row r="7435" s="38" customFormat="1"/>
    <row r="7436" s="38" customFormat="1"/>
    <row r="7437" s="38" customFormat="1"/>
    <row r="7438" s="38" customFormat="1"/>
    <row r="7439" s="38" customFormat="1"/>
    <row r="7440" s="38" customFormat="1"/>
    <row r="7441" s="38" customFormat="1"/>
    <row r="7442" s="38" customFormat="1"/>
    <row r="7443" s="38" customFormat="1"/>
    <row r="7444" s="38" customFormat="1"/>
    <row r="7445" s="38" customFormat="1"/>
    <row r="7446" s="38" customFormat="1"/>
    <row r="7447" s="38" customFormat="1"/>
    <row r="7448" s="38" customFormat="1"/>
    <row r="7449" s="38" customFormat="1"/>
    <row r="7450" s="38" customFormat="1"/>
    <row r="7451" s="38" customFormat="1"/>
    <row r="7452" s="38" customFormat="1"/>
    <row r="7453" s="38" customFormat="1"/>
    <row r="7454" s="38" customFormat="1"/>
    <row r="7455" s="38" customFormat="1"/>
    <row r="7456" s="38" customFormat="1"/>
    <row r="7457" s="38" customFormat="1"/>
    <row r="7458" s="38" customFormat="1"/>
    <row r="7459" s="38" customFormat="1"/>
    <row r="7460" s="38" customFormat="1"/>
    <row r="7461" s="38" customFormat="1"/>
    <row r="7462" s="38" customFormat="1"/>
    <row r="7463" s="38" customFormat="1"/>
    <row r="7464" s="38" customFormat="1"/>
    <row r="7465" s="38" customFormat="1"/>
    <row r="7466" s="38" customFormat="1"/>
    <row r="7467" s="38" customFormat="1"/>
    <row r="7468" s="38" customFormat="1"/>
    <row r="7469" s="38" customFormat="1"/>
    <row r="7470" s="38" customFormat="1"/>
    <row r="7471" s="38" customFormat="1"/>
    <row r="7472" s="38" customFormat="1"/>
    <row r="7473" s="38" customFormat="1"/>
    <row r="7474" s="38" customFormat="1"/>
    <row r="7475" s="38" customFormat="1"/>
    <row r="7476" s="38" customFormat="1"/>
    <row r="7477" s="38" customFormat="1"/>
    <row r="7478" s="38" customFormat="1"/>
    <row r="7479" s="38" customFormat="1"/>
    <row r="7480" s="38" customFormat="1"/>
    <row r="7481" s="38" customFormat="1"/>
    <row r="7482" s="38" customFormat="1"/>
    <row r="7483" s="38" customFormat="1"/>
    <row r="7484" s="38" customFormat="1"/>
    <row r="7485" s="38" customFormat="1"/>
    <row r="7486" s="38" customFormat="1"/>
    <row r="7487" s="38" customFormat="1"/>
    <row r="7488" s="38" customFormat="1"/>
    <row r="7489" s="38" customFormat="1"/>
    <row r="7490" s="38" customFormat="1"/>
    <row r="7491" s="38" customFormat="1"/>
    <row r="7492" s="38" customFormat="1"/>
    <row r="7493" s="38" customFormat="1"/>
    <row r="7494" s="38" customFormat="1"/>
    <row r="7495" s="38" customFormat="1"/>
    <row r="7496" s="38" customFormat="1"/>
    <row r="7497" s="38" customFormat="1"/>
    <row r="7498" s="38" customFormat="1"/>
    <row r="7499" s="38" customFormat="1"/>
    <row r="7500" s="38" customFormat="1"/>
    <row r="7501" s="38" customFormat="1"/>
    <row r="7502" s="38" customFormat="1"/>
    <row r="7503" s="38" customFormat="1"/>
    <row r="7504" s="38" customFormat="1"/>
    <row r="7505" s="38" customFormat="1"/>
    <row r="7506" s="38" customFormat="1"/>
    <row r="7507" s="38" customFormat="1"/>
    <row r="7508" s="38" customFormat="1"/>
    <row r="7509" s="38" customFormat="1"/>
    <row r="7510" s="38" customFormat="1"/>
    <row r="7511" s="38" customFormat="1"/>
    <row r="7512" s="38" customFormat="1"/>
    <row r="7513" s="38" customFormat="1"/>
    <row r="7514" s="38" customFormat="1"/>
    <row r="7515" s="38" customFormat="1"/>
    <row r="7516" s="38" customFormat="1"/>
    <row r="7517" s="38" customFormat="1"/>
    <row r="7518" s="38" customFormat="1"/>
    <row r="7519" s="38" customFormat="1"/>
    <row r="7520" s="38" customFormat="1"/>
    <row r="7521" s="38" customFormat="1"/>
    <row r="7522" s="38" customFormat="1"/>
    <row r="7523" s="38" customFormat="1"/>
    <row r="7524" s="38" customFormat="1"/>
    <row r="7525" s="38" customFormat="1"/>
    <row r="7526" s="38" customFormat="1"/>
    <row r="7527" s="38" customFormat="1"/>
    <row r="7528" s="38" customFormat="1"/>
    <row r="7529" s="38" customFormat="1"/>
    <row r="7530" s="38" customFormat="1"/>
    <row r="7531" s="38" customFormat="1"/>
    <row r="7532" s="38" customFormat="1"/>
    <row r="7533" s="38" customFormat="1"/>
    <row r="7534" s="38" customFormat="1"/>
    <row r="7535" s="38" customFormat="1"/>
    <row r="7536" s="38" customFormat="1"/>
    <row r="7537" s="38" customFormat="1"/>
    <row r="7538" s="38" customFormat="1"/>
    <row r="7539" s="38" customFormat="1"/>
    <row r="7540" s="38" customFormat="1"/>
    <row r="7541" s="38" customFormat="1"/>
    <row r="7542" s="38" customFormat="1"/>
    <row r="7543" s="38" customFormat="1"/>
    <row r="7544" s="38" customFormat="1"/>
    <row r="7545" s="38" customFormat="1"/>
    <row r="7546" s="38" customFormat="1"/>
    <row r="7547" s="38" customFormat="1"/>
    <row r="7548" s="38" customFormat="1"/>
    <row r="7549" s="38" customFormat="1"/>
    <row r="7550" s="38" customFormat="1"/>
    <row r="7551" s="38" customFormat="1"/>
    <row r="7552" s="38" customFormat="1"/>
    <row r="7553" s="38" customFormat="1"/>
    <row r="7554" s="38" customFormat="1"/>
    <row r="7555" s="38" customFormat="1"/>
    <row r="7556" s="38" customFormat="1"/>
    <row r="7557" s="38" customFormat="1"/>
    <row r="7558" s="38" customFormat="1"/>
    <row r="7559" s="38" customFormat="1"/>
    <row r="7560" s="38" customFormat="1"/>
    <row r="7561" s="38" customFormat="1"/>
    <row r="7562" s="38" customFormat="1"/>
    <row r="7563" s="38" customFormat="1"/>
    <row r="7564" s="38" customFormat="1"/>
    <row r="7565" s="38" customFormat="1"/>
    <row r="7566" s="38" customFormat="1"/>
    <row r="7567" s="38" customFormat="1"/>
    <row r="7568" s="38" customFormat="1"/>
    <row r="7569" s="38" customFormat="1"/>
    <row r="7570" s="38" customFormat="1"/>
    <row r="7571" s="38" customFormat="1"/>
    <row r="7572" s="38" customFormat="1"/>
    <row r="7573" s="38" customFormat="1"/>
    <row r="7574" s="38" customFormat="1"/>
    <row r="7575" s="38" customFormat="1"/>
    <row r="7576" s="38" customFormat="1"/>
    <row r="7577" s="38" customFormat="1"/>
    <row r="7578" s="38" customFormat="1"/>
    <row r="7579" s="38" customFormat="1"/>
    <row r="7580" s="38" customFormat="1"/>
    <row r="7581" s="38" customFormat="1"/>
    <row r="7582" s="38" customFormat="1"/>
    <row r="7583" s="38" customFormat="1"/>
    <row r="7584" s="38" customFormat="1"/>
    <row r="7585" s="38" customFormat="1"/>
    <row r="7586" s="38" customFormat="1"/>
    <row r="7587" s="38" customFormat="1"/>
    <row r="7588" s="38" customFormat="1"/>
    <row r="7589" s="38" customFormat="1"/>
    <row r="7590" s="38" customFormat="1"/>
    <row r="7591" s="38" customFormat="1"/>
    <row r="7592" s="38" customFormat="1"/>
    <row r="7593" s="38" customFormat="1"/>
    <row r="7594" s="38" customFormat="1"/>
    <row r="7595" s="38" customFormat="1"/>
    <row r="7596" s="38" customFormat="1"/>
    <row r="7597" s="38" customFormat="1"/>
    <row r="7598" s="38" customFormat="1"/>
    <row r="7599" s="38" customFormat="1"/>
    <row r="7600" s="38" customFormat="1"/>
    <row r="7601" s="38" customFormat="1"/>
    <row r="7602" s="38" customFormat="1"/>
    <row r="7603" s="38" customFormat="1"/>
    <row r="7604" s="38" customFormat="1"/>
    <row r="7605" s="38" customFormat="1"/>
    <row r="7606" s="38" customFormat="1"/>
    <row r="7607" s="38" customFormat="1"/>
    <row r="7608" s="38" customFormat="1"/>
    <row r="7609" s="38" customFormat="1"/>
    <row r="7610" s="38" customFormat="1"/>
    <row r="7611" s="38" customFormat="1"/>
    <row r="7612" s="38" customFormat="1"/>
    <row r="7613" s="38" customFormat="1"/>
    <row r="7614" s="38" customFormat="1"/>
    <row r="7615" s="38" customFormat="1"/>
    <row r="7616" s="38" customFormat="1"/>
    <row r="7617" s="38" customFormat="1"/>
    <row r="7618" s="38" customFormat="1"/>
    <row r="7619" s="38" customFormat="1"/>
    <row r="7620" s="38" customFormat="1"/>
    <row r="7621" s="38" customFormat="1"/>
    <row r="7622" s="38" customFormat="1"/>
    <row r="7623" s="38" customFormat="1"/>
    <row r="7624" s="38" customFormat="1"/>
    <row r="7625" s="38" customFormat="1"/>
    <row r="7626" s="38" customFormat="1"/>
    <row r="7627" s="38" customFormat="1"/>
    <row r="7628" s="38" customFormat="1"/>
    <row r="7629" s="38" customFormat="1"/>
    <row r="7630" s="38" customFormat="1"/>
    <row r="7631" s="38" customFormat="1"/>
    <row r="7632" s="38" customFormat="1"/>
    <row r="7633" s="38" customFormat="1"/>
    <row r="7634" s="38" customFormat="1"/>
    <row r="7635" s="38" customFormat="1"/>
    <row r="7636" s="38" customFormat="1"/>
    <row r="7637" s="38" customFormat="1"/>
    <row r="7638" s="38" customFormat="1"/>
    <row r="7639" s="38" customFormat="1"/>
    <row r="7640" s="38" customFormat="1"/>
    <row r="7641" s="38" customFormat="1"/>
    <row r="7642" s="38" customFormat="1"/>
    <row r="7643" s="38" customFormat="1"/>
    <row r="7644" s="38" customFormat="1"/>
    <row r="7645" s="38" customFormat="1"/>
    <row r="7646" s="38" customFormat="1"/>
    <row r="7647" s="38" customFormat="1"/>
    <row r="7648" s="38" customFormat="1"/>
    <row r="7649" s="38" customFormat="1"/>
    <row r="7650" s="38" customFormat="1"/>
    <row r="7651" s="38" customFormat="1"/>
    <row r="7652" s="38" customFormat="1"/>
    <row r="7653" s="38" customFormat="1"/>
    <row r="7654" s="38" customFormat="1"/>
    <row r="7655" s="38" customFormat="1"/>
    <row r="7656" s="38" customFormat="1"/>
    <row r="7657" s="38" customFormat="1"/>
    <row r="7658" s="38" customFormat="1"/>
    <row r="7659" s="38" customFormat="1"/>
    <row r="7660" s="38" customFormat="1"/>
    <row r="7661" s="38" customFormat="1"/>
    <row r="7662" s="38" customFormat="1"/>
    <row r="7663" s="38" customFormat="1"/>
    <row r="7664" s="38" customFormat="1"/>
    <row r="7665" s="38" customFormat="1"/>
    <row r="7666" s="38" customFormat="1"/>
    <row r="7667" s="38" customFormat="1"/>
    <row r="7668" s="38" customFormat="1"/>
    <row r="7669" s="38" customFormat="1"/>
    <row r="7670" s="38" customFormat="1"/>
    <row r="7671" s="38" customFormat="1"/>
    <row r="7672" s="38" customFormat="1"/>
    <row r="7673" s="38" customFormat="1"/>
    <row r="7674" s="38" customFormat="1"/>
    <row r="7675" s="38" customFormat="1"/>
    <row r="7676" s="38" customFormat="1"/>
    <row r="7677" s="38" customFormat="1"/>
    <row r="7678" s="38" customFormat="1"/>
    <row r="7679" s="38" customFormat="1"/>
    <row r="7680" s="38" customFormat="1"/>
    <row r="7681" s="38" customFormat="1"/>
    <row r="7682" s="38" customFormat="1"/>
    <row r="7683" s="38" customFormat="1"/>
    <row r="7684" s="38" customFormat="1"/>
    <row r="7685" s="38" customFormat="1"/>
    <row r="7686" s="38" customFormat="1"/>
    <row r="7687" s="38" customFormat="1"/>
    <row r="7688" s="38" customFormat="1"/>
    <row r="7689" s="38" customFormat="1"/>
    <row r="7690" s="38" customFormat="1"/>
    <row r="7691" s="38" customFormat="1"/>
    <row r="7692" s="38" customFormat="1"/>
    <row r="7693" s="38" customFormat="1"/>
    <row r="7694" s="38" customFormat="1"/>
    <row r="7695" s="38" customFormat="1"/>
    <row r="7696" s="38" customFormat="1"/>
    <row r="7697" s="38" customFormat="1"/>
    <row r="7698" s="38" customFormat="1"/>
    <row r="7699" s="38" customFormat="1"/>
    <row r="7700" s="38" customFormat="1"/>
    <row r="7701" s="38" customFormat="1"/>
    <row r="7702" s="38" customFormat="1"/>
    <row r="7703" s="38" customFormat="1"/>
    <row r="7704" s="38" customFormat="1"/>
    <row r="7705" s="38" customFormat="1"/>
    <row r="7706" s="38" customFormat="1"/>
    <row r="7707" s="38" customFormat="1"/>
    <row r="7708" s="38" customFormat="1"/>
    <row r="7709" s="38" customFormat="1"/>
    <row r="7710" s="38" customFormat="1"/>
    <row r="7711" s="38" customFormat="1"/>
    <row r="7712" s="38" customFormat="1"/>
    <row r="7713" s="38" customFormat="1"/>
    <row r="7714" s="38" customFormat="1"/>
    <row r="7715" s="38" customFormat="1"/>
    <row r="7716" s="38" customFormat="1"/>
    <row r="7717" s="38" customFormat="1"/>
    <row r="7718" s="38" customFormat="1"/>
    <row r="7719" s="38" customFormat="1"/>
    <row r="7720" s="38" customFormat="1"/>
    <row r="7721" s="38" customFormat="1"/>
    <row r="7722" s="38" customFormat="1"/>
    <row r="7723" s="38" customFormat="1"/>
    <row r="7724" s="38" customFormat="1"/>
    <row r="7725" s="38" customFormat="1"/>
    <row r="7726" s="38" customFormat="1"/>
    <row r="7727" s="38" customFormat="1"/>
    <row r="7728" s="38" customFormat="1"/>
    <row r="7729" s="38" customFormat="1"/>
    <row r="7730" s="38" customFormat="1"/>
    <row r="7731" s="38" customFormat="1"/>
    <row r="7732" s="38" customFormat="1"/>
    <row r="7733" s="38" customFormat="1"/>
    <row r="7734" s="38" customFormat="1"/>
    <row r="7735" s="38" customFormat="1"/>
    <row r="7736" s="38" customFormat="1"/>
    <row r="7737" s="38" customFormat="1"/>
    <row r="7738" s="38" customFormat="1"/>
    <row r="7739" s="38" customFormat="1"/>
    <row r="7740" s="38" customFormat="1"/>
    <row r="7741" s="38" customFormat="1"/>
    <row r="7742" s="38" customFormat="1"/>
    <row r="7743" s="38" customFormat="1"/>
    <row r="7744" s="38" customFormat="1"/>
    <row r="7745" s="38" customFormat="1"/>
    <row r="7746" s="38" customFormat="1"/>
    <row r="7747" s="38" customFormat="1"/>
    <row r="7748" s="38" customFormat="1"/>
    <row r="7749" s="38" customFormat="1"/>
    <row r="7750" s="38" customFormat="1"/>
    <row r="7751" s="38" customFormat="1"/>
    <row r="7752" s="38" customFormat="1"/>
    <row r="7753" s="38" customFormat="1"/>
    <row r="7754" s="38" customFormat="1"/>
    <row r="7755" s="38" customFormat="1"/>
    <row r="7756" s="38" customFormat="1"/>
    <row r="7757" s="38" customFormat="1"/>
    <row r="7758" s="38" customFormat="1"/>
    <row r="7759" s="38" customFormat="1"/>
    <row r="7760" s="38" customFormat="1"/>
    <row r="7761" s="38" customFormat="1"/>
    <row r="7762" s="38" customFormat="1"/>
    <row r="7763" s="38" customFormat="1"/>
    <row r="7764" s="38" customFormat="1"/>
    <row r="7765" s="38" customFormat="1"/>
    <row r="7766" s="38" customFormat="1"/>
    <row r="7767" s="38" customFormat="1"/>
    <row r="7768" s="38" customFormat="1"/>
    <row r="7769" s="38" customFormat="1"/>
    <row r="7770" s="38" customFormat="1"/>
    <row r="7771" s="38" customFormat="1"/>
    <row r="7772" s="38" customFormat="1"/>
    <row r="7773" s="38" customFormat="1"/>
    <row r="7774" s="38" customFormat="1"/>
    <row r="7775" s="38" customFormat="1"/>
    <row r="7776" s="38" customFormat="1"/>
    <row r="7777" s="38" customFormat="1"/>
    <row r="7778" s="38" customFormat="1"/>
    <row r="7779" s="38" customFormat="1"/>
    <row r="7780" s="38" customFormat="1"/>
    <row r="7781" s="38" customFormat="1"/>
    <row r="7782" s="38" customFormat="1"/>
    <row r="7783" s="38" customFormat="1"/>
    <row r="7784" s="38" customFormat="1"/>
    <row r="7785" s="38" customFormat="1"/>
    <row r="7786" s="38" customFormat="1"/>
    <row r="7787" s="38" customFormat="1"/>
    <row r="7788" s="38" customFormat="1"/>
    <row r="7789" s="38" customFormat="1"/>
    <row r="7790" s="38" customFormat="1"/>
    <row r="7791" s="38" customFormat="1"/>
    <row r="7792" s="38" customFormat="1"/>
    <row r="7793" s="38" customFormat="1"/>
    <row r="7794" s="38" customFormat="1"/>
    <row r="7795" s="38" customFormat="1"/>
    <row r="7796" s="38" customFormat="1"/>
    <row r="7797" s="38" customFormat="1"/>
    <row r="7798" s="38" customFormat="1"/>
    <row r="7799" s="38" customFormat="1"/>
    <row r="7800" s="38" customFormat="1"/>
    <row r="7801" s="38" customFormat="1"/>
    <row r="7802" s="38" customFormat="1"/>
    <row r="7803" s="38" customFormat="1"/>
    <row r="7804" s="38" customFormat="1"/>
    <row r="7805" s="38" customFormat="1"/>
    <row r="7806" s="38" customFormat="1"/>
    <row r="7807" s="38" customFormat="1"/>
    <row r="7808" s="38" customFormat="1"/>
    <row r="7809" s="38" customFormat="1"/>
    <row r="7810" s="38" customFormat="1"/>
    <row r="7811" s="38" customFormat="1"/>
    <row r="7812" s="38" customFormat="1"/>
    <row r="7813" s="38" customFormat="1"/>
    <row r="7814" s="38" customFormat="1"/>
    <row r="7815" s="38" customFormat="1"/>
    <row r="7816" s="38" customFormat="1"/>
    <row r="7817" s="38" customFormat="1"/>
    <row r="7818" s="38" customFormat="1"/>
    <row r="7819" s="38" customFormat="1"/>
    <row r="7820" s="38" customFormat="1"/>
    <row r="7821" s="38" customFormat="1"/>
    <row r="7822" s="38" customFormat="1"/>
    <row r="7823" s="38" customFormat="1"/>
    <row r="7824" s="38" customFormat="1"/>
    <row r="7825" s="38" customFormat="1"/>
    <row r="7826" s="38" customFormat="1"/>
    <row r="7827" s="38" customFormat="1"/>
    <row r="7828" s="38" customFormat="1"/>
    <row r="7829" s="38" customFormat="1"/>
    <row r="7830" s="38" customFormat="1"/>
    <row r="7831" s="38" customFormat="1"/>
    <row r="7832" s="38" customFormat="1"/>
    <row r="7833" s="38" customFormat="1"/>
    <row r="7834" s="38" customFormat="1"/>
    <row r="7835" s="38" customFormat="1"/>
    <row r="7836" s="38" customFormat="1"/>
    <row r="7837" s="38" customFormat="1"/>
    <row r="7838" s="38" customFormat="1"/>
    <row r="7839" s="38" customFormat="1"/>
    <row r="7840" s="38" customFormat="1"/>
    <row r="7841" s="38" customFormat="1"/>
    <row r="7842" s="38" customFormat="1"/>
    <row r="7843" s="38" customFormat="1"/>
    <row r="7844" s="38" customFormat="1"/>
    <row r="7845" s="38" customFormat="1"/>
    <row r="7846" s="38" customFormat="1"/>
    <row r="7847" s="38" customFormat="1"/>
    <row r="7848" s="38" customFormat="1"/>
    <row r="7849" s="38" customFormat="1"/>
    <row r="7850" s="38" customFormat="1"/>
    <row r="7851" s="38" customFormat="1"/>
    <row r="7852" s="38" customFormat="1"/>
    <row r="7853" s="38" customFormat="1"/>
    <row r="7854" s="38" customFormat="1"/>
    <row r="7855" s="38" customFormat="1"/>
    <row r="7856" s="38" customFormat="1"/>
    <row r="7857" s="38" customFormat="1"/>
    <row r="7858" s="38" customFormat="1"/>
    <row r="7859" s="38" customFormat="1"/>
    <row r="7860" s="38" customFormat="1"/>
    <row r="7861" s="38" customFormat="1"/>
    <row r="7862" s="38" customFormat="1"/>
    <row r="7863" s="38" customFormat="1"/>
    <row r="7864" s="38" customFormat="1"/>
    <row r="7865" s="38" customFormat="1"/>
    <row r="7866" s="38" customFormat="1"/>
    <row r="7867" s="38" customFormat="1"/>
    <row r="7868" s="38" customFormat="1"/>
    <row r="7869" s="38" customFormat="1"/>
    <row r="7870" s="38" customFormat="1"/>
    <row r="7871" s="38" customFormat="1"/>
    <row r="7872" s="38" customFormat="1"/>
    <row r="7873" s="38" customFormat="1"/>
    <row r="7874" s="38" customFormat="1"/>
    <row r="7875" s="38" customFormat="1"/>
    <row r="7876" s="38" customFormat="1"/>
    <row r="7877" s="38" customFormat="1"/>
    <row r="7878" s="38" customFormat="1"/>
    <row r="7879" s="38" customFormat="1"/>
    <row r="7880" s="38" customFormat="1"/>
    <row r="7881" s="38" customFormat="1"/>
    <row r="7882" s="38" customFormat="1"/>
    <row r="7883" s="38" customFormat="1"/>
    <row r="7884" s="38" customFormat="1"/>
    <row r="7885" s="38" customFormat="1"/>
    <row r="7886" s="38" customFormat="1"/>
    <row r="7887" s="38" customFormat="1"/>
    <row r="7888" s="38" customFormat="1"/>
    <row r="7889" s="38" customFormat="1"/>
    <row r="7890" s="38" customFormat="1"/>
    <row r="7891" s="38" customFormat="1"/>
    <row r="7892" s="38" customFormat="1"/>
    <row r="7893" s="38" customFormat="1"/>
    <row r="7894" s="38" customFormat="1"/>
    <row r="7895" s="38" customFormat="1"/>
    <row r="7896" s="38" customFormat="1"/>
    <row r="7897" s="38" customFormat="1"/>
    <row r="7898" s="38" customFormat="1"/>
    <row r="7899" s="38" customFormat="1"/>
    <row r="7900" s="38" customFormat="1"/>
    <row r="7901" s="38" customFormat="1"/>
    <row r="7902" s="38" customFormat="1"/>
    <row r="7903" s="38" customFormat="1"/>
    <row r="7904" s="38" customFormat="1"/>
    <row r="7905" s="38" customFormat="1"/>
    <row r="7906" s="38" customFormat="1"/>
    <row r="7907" s="38" customFormat="1"/>
    <row r="7908" s="38" customFormat="1"/>
    <row r="7909" s="38" customFormat="1"/>
    <row r="7910" s="38" customFormat="1"/>
    <row r="7911" s="38" customFormat="1"/>
    <row r="7912" s="38" customFormat="1"/>
    <row r="7913" s="38" customFormat="1"/>
    <row r="7914" s="38" customFormat="1"/>
    <row r="7915" s="38" customFormat="1"/>
    <row r="7916" s="38" customFormat="1"/>
    <row r="7917" s="38" customFormat="1"/>
    <row r="7918" s="38" customFormat="1"/>
    <row r="7919" s="38" customFormat="1"/>
    <row r="7920" s="38" customFormat="1"/>
    <row r="7921" s="38" customFormat="1"/>
    <row r="7922" s="38" customFormat="1"/>
    <row r="7923" s="38" customFormat="1"/>
    <row r="7924" s="38" customFormat="1"/>
    <row r="7925" s="38" customFormat="1"/>
    <row r="7926" s="38" customFormat="1"/>
    <row r="7927" s="38" customFormat="1"/>
    <row r="7928" s="38" customFormat="1"/>
    <row r="7929" s="38" customFormat="1"/>
    <row r="7930" s="38" customFormat="1"/>
    <row r="7931" s="38" customFormat="1"/>
    <row r="7932" s="38" customFormat="1"/>
    <row r="7933" s="38" customFormat="1"/>
    <row r="7934" s="38" customFormat="1"/>
    <row r="7935" s="38" customFormat="1"/>
    <row r="7936" s="38" customFormat="1"/>
    <row r="7937" s="38" customFormat="1"/>
    <row r="7938" s="38" customFormat="1"/>
    <row r="7939" s="38" customFormat="1"/>
    <row r="7940" s="38" customFormat="1"/>
    <row r="7941" s="38" customFormat="1"/>
    <row r="7942" s="38" customFormat="1"/>
    <row r="7943" s="38" customFormat="1"/>
    <row r="7944" s="38" customFormat="1"/>
    <row r="7945" s="38" customFormat="1"/>
    <row r="7946" s="38" customFormat="1"/>
    <row r="7947" s="38" customFormat="1"/>
    <row r="7948" s="38" customFormat="1"/>
    <row r="7949" s="38" customFormat="1"/>
    <row r="7950" s="38" customFormat="1"/>
    <row r="7951" s="38" customFormat="1"/>
    <row r="7952" s="38" customFormat="1"/>
    <row r="7953" s="38" customFormat="1"/>
    <row r="7954" s="38" customFormat="1"/>
    <row r="7955" s="38" customFormat="1"/>
    <row r="7956" s="38" customFormat="1"/>
    <row r="7957" s="38" customFormat="1"/>
    <row r="7958" s="38" customFormat="1"/>
    <row r="7959" s="38" customFormat="1"/>
    <row r="7960" s="38" customFormat="1"/>
    <row r="7961" s="38" customFormat="1"/>
    <row r="7962" s="38" customFormat="1"/>
    <row r="7963" s="38" customFormat="1"/>
    <row r="7964" s="38" customFormat="1"/>
    <row r="7965" s="38" customFormat="1"/>
    <row r="7966" s="38" customFormat="1"/>
    <row r="7967" s="38" customFormat="1"/>
    <row r="7968" s="38" customFormat="1"/>
    <row r="7969" s="38" customFormat="1"/>
    <row r="7970" s="38" customFormat="1"/>
    <row r="7971" s="38" customFormat="1"/>
    <row r="7972" s="38" customFormat="1"/>
    <row r="7973" s="38" customFormat="1"/>
    <row r="7974" s="38" customFormat="1"/>
    <row r="7975" s="38" customFormat="1"/>
    <row r="7976" s="38" customFormat="1"/>
    <row r="7977" s="38" customFormat="1"/>
    <row r="7978" s="38" customFormat="1"/>
    <row r="7979" s="38" customFormat="1"/>
    <row r="7980" s="38" customFormat="1"/>
    <row r="7981" s="38" customFormat="1"/>
    <row r="7982" s="38" customFormat="1"/>
    <row r="7983" s="38" customFormat="1"/>
    <row r="7984" s="38" customFormat="1"/>
    <row r="7985" s="38" customFormat="1"/>
    <row r="7986" s="38" customFormat="1"/>
    <row r="7987" s="38" customFormat="1"/>
    <row r="7988" s="38" customFormat="1"/>
    <row r="7989" s="38" customFormat="1"/>
    <row r="7990" s="38" customFormat="1"/>
    <row r="7991" s="38" customFormat="1"/>
    <row r="7992" s="38" customFormat="1"/>
    <row r="7993" s="38" customFormat="1"/>
    <row r="7994" s="38" customFormat="1"/>
    <row r="7995" s="38" customFormat="1"/>
    <row r="7996" s="38" customFormat="1"/>
    <row r="7997" s="38" customFormat="1"/>
    <row r="7998" s="38" customFormat="1"/>
    <row r="7999" s="38" customFormat="1"/>
    <row r="8000" s="38" customFormat="1"/>
    <row r="8001" s="38" customFormat="1"/>
    <row r="8002" s="38" customFormat="1"/>
    <row r="8003" s="38" customFormat="1"/>
    <row r="8004" s="38" customFormat="1"/>
    <row r="8005" s="38" customFormat="1"/>
    <row r="8006" s="38" customFormat="1"/>
    <row r="8007" s="38" customFormat="1"/>
    <row r="8008" s="38" customFormat="1"/>
    <row r="8009" s="38" customFormat="1"/>
    <row r="8010" s="38" customFormat="1"/>
    <row r="8011" s="38" customFormat="1"/>
    <row r="8012" s="38" customFormat="1"/>
    <row r="8013" s="38" customFormat="1"/>
    <row r="8014" s="38" customFormat="1"/>
    <row r="8015" s="38" customFormat="1"/>
    <row r="8016" s="38" customFormat="1"/>
    <row r="8017" s="38" customFormat="1"/>
    <row r="8018" s="38" customFormat="1"/>
    <row r="8019" s="38" customFormat="1"/>
    <row r="8020" s="38" customFormat="1"/>
    <row r="8021" s="38" customFormat="1"/>
    <row r="8022" s="38" customFormat="1"/>
    <row r="8023" s="38" customFormat="1"/>
    <row r="8024" s="38" customFormat="1"/>
    <row r="8025" s="38" customFormat="1"/>
    <row r="8026" s="38" customFormat="1"/>
    <row r="8027" s="38" customFormat="1"/>
    <row r="8028" s="38" customFormat="1"/>
    <row r="8029" s="38" customFormat="1"/>
    <row r="8030" s="38" customFormat="1"/>
    <row r="8031" s="38" customFormat="1"/>
    <row r="8032" s="38" customFormat="1"/>
    <row r="8033" s="38" customFormat="1"/>
    <row r="8034" s="38" customFormat="1"/>
    <row r="8035" s="38" customFormat="1"/>
    <row r="8036" s="38" customFormat="1"/>
    <row r="8037" s="38" customFormat="1"/>
    <row r="8038" s="38" customFormat="1"/>
    <row r="8039" s="38" customFormat="1"/>
    <row r="8040" s="38" customFormat="1"/>
    <row r="8041" s="38" customFormat="1"/>
    <row r="8042" s="38" customFormat="1"/>
    <row r="8043" s="38" customFormat="1"/>
    <row r="8044" s="38" customFormat="1"/>
    <row r="8045" s="38" customFormat="1"/>
    <row r="8046" s="38" customFormat="1"/>
    <row r="8047" s="38" customFormat="1"/>
    <row r="8048" s="38" customFormat="1"/>
    <row r="8049" s="38" customFormat="1"/>
    <row r="8050" s="38" customFormat="1"/>
    <row r="8051" s="38" customFormat="1"/>
    <row r="8052" s="38" customFormat="1"/>
    <row r="8053" s="38" customFormat="1"/>
    <row r="8054" s="38" customFormat="1"/>
    <row r="8055" s="38" customFormat="1"/>
    <row r="8056" s="38" customFormat="1"/>
    <row r="8057" s="38" customFormat="1"/>
    <row r="8058" s="38" customFormat="1"/>
    <row r="8059" s="38" customFormat="1"/>
    <row r="8060" s="38" customFormat="1"/>
    <row r="8061" s="38" customFormat="1"/>
    <row r="8062" s="38" customFormat="1"/>
    <row r="8063" s="38" customFormat="1"/>
    <row r="8064" s="38" customFormat="1"/>
    <row r="8065" s="38" customFormat="1"/>
    <row r="8066" s="38" customFormat="1"/>
    <row r="8067" s="38" customFormat="1"/>
    <row r="8068" s="38" customFormat="1"/>
    <row r="8069" s="38" customFormat="1"/>
    <row r="8070" s="38" customFormat="1"/>
    <row r="8071" s="38" customFormat="1"/>
    <row r="8072" s="38" customFormat="1"/>
    <row r="8073" s="38" customFormat="1"/>
    <row r="8074" s="38" customFormat="1"/>
    <row r="8075" s="38" customFormat="1"/>
    <row r="8076" s="38" customFormat="1"/>
    <row r="8077" s="38" customFormat="1"/>
    <row r="8078" s="38" customFormat="1"/>
    <row r="8079" s="38" customFormat="1"/>
    <row r="8080" s="38" customFormat="1"/>
    <row r="8081" s="38" customFormat="1"/>
    <row r="8082" s="38" customFormat="1"/>
    <row r="8083" s="38" customFormat="1"/>
    <row r="8084" s="38" customFormat="1"/>
    <row r="8085" s="38" customFormat="1"/>
    <row r="8086" s="38" customFormat="1"/>
    <row r="8087" s="38" customFormat="1"/>
    <row r="8088" s="38" customFormat="1"/>
    <row r="8089" s="38" customFormat="1"/>
    <row r="8090" s="38" customFormat="1"/>
    <row r="8091" s="38" customFormat="1"/>
    <row r="8092" s="38" customFormat="1"/>
    <row r="8093" s="38" customFormat="1"/>
    <row r="8094" s="38" customFormat="1"/>
    <row r="8095" s="38" customFormat="1"/>
    <row r="8096" s="38" customFormat="1"/>
    <row r="8097" s="38" customFormat="1"/>
    <row r="8098" s="38" customFormat="1"/>
    <row r="8099" s="38" customFormat="1"/>
    <row r="8100" s="38" customFormat="1"/>
    <row r="8101" s="38" customFormat="1"/>
    <row r="8102" s="38" customFormat="1"/>
    <row r="8103" s="38" customFormat="1"/>
    <row r="8104" s="38" customFormat="1"/>
    <row r="8105" s="38" customFormat="1"/>
    <row r="8106" s="38" customFormat="1"/>
    <row r="8107" s="38" customFormat="1"/>
    <row r="8108" s="38" customFormat="1"/>
    <row r="8109" s="38" customFormat="1"/>
    <row r="8110" s="38" customFormat="1"/>
    <row r="8111" s="38" customFormat="1"/>
    <row r="8112" s="38" customFormat="1"/>
    <row r="8113" s="38" customFormat="1"/>
    <row r="8114" s="38" customFormat="1"/>
    <row r="8115" s="38" customFormat="1"/>
    <row r="8116" s="38" customFormat="1"/>
    <row r="8117" s="38" customFormat="1"/>
    <row r="8118" s="38" customFormat="1"/>
    <row r="8119" s="38" customFormat="1"/>
    <row r="8120" s="38" customFormat="1"/>
    <row r="8121" s="38" customFormat="1"/>
    <row r="8122" s="38" customFormat="1"/>
    <row r="8123" s="38" customFormat="1"/>
    <row r="8124" s="38" customFormat="1"/>
    <row r="8125" s="38" customFormat="1"/>
    <row r="8126" s="38" customFormat="1"/>
    <row r="8127" s="38" customFormat="1"/>
    <row r="8128" s="38" customFormat="1"/>
    <row r="8129" s="38" customFormat="1"/>
    <row r="8130" s="38" customFormat="1"/>
    <row r="8131" s="38" customFormat="1"/>
    <row r="8132" s="38" customFormat="1"/>
    <row r="8133" s="38" customFormat="1"/>
    <row r="8134" s="38" customFormat="1"/>
    <row r="8135" s="38" customFormat="1"/>
    <row r="8136" s="38" customFormat="1"/>
    <row r="8137" s="38" customFormat="1"/>
    <row r="8138" s="38" customFormat="1"/>
    <row r="8139" s="38" customFormat="1"/>
    <row r="8140" s="38" customFormat="1"/>
    <row r="8141" s="38" customFormat="1"/>
    <row r="8142" s="38" customFormat="1"/>
    <row r="8143" s="38" customFormat="1"/>
    <row r="8144" s="38" customFormat="1"/>
    <row r="8145" s="38" customFormat="1"/>
    <row r="8146" s="38" customFormat="1"/>
    <row r="8147" s="38" customFormat="1"/>
    <row r="8148" s="38" customFormat="1"/>
    <row r="8149" s="38" customFormat="1"/>
    <row r="8150" s="38" customFormat="1"/>
    <row r="8151" s="38" customFormat="1"/>
    <row r="8152" s="38" customFormat="1"/>
    <row r="8153" s="38" customFormat="1"/>
    <row r="8154" s="38" customFormat="1"/>
    <row r="8155" s="38" customFormat="1"/>
    <row r="8156" s="38" customFormat="1"/>
    <row r="8157" s="38" customFormat="1"/>
    <row r="8158" s="38" customFormat="1"/>
    <row r="8159" s="38" customFormat="1"/>
    <row r="8160" s="38" customFormat="1"/>
    <row r="8161" s="38" customFormat="1"/>
    <row r="8162" s="38" customFormat="1"/>
    <row r="8163" s="38" customFormat="1"/>
    <row r="8164" s="38" customFormat="1"/>
    <row r="8165" s="38" customFormat="1"/>
    <row r="8166" s="38" customFormat="1"/>
    <row r="8167" s="38" customFormat="1"/>
    <row r="8168" s="38" customFormat="1"/>
    <row r="8169" s="38" customFormat="1"/>
    <row r="8170" s="38" customFormat="1"/>
    <row r="8171" s="38" customFormat="1"/>
    <row r="8172" s="38" customFormat="1"/>
    <row r="8173" s="38" customFormat="1"/>
    <row r="8174" s="38" customFormat="1"/>
    <row r="8175" s="38" customFormat="1"/>
    <row r="8176" s="38" customFormat="1"/>
    <row r="8177" s="38" customFormat="1"/>
    <row r="8178" s="38" customFormat="1"/>
    <row r="8179" s="38" customFormat="1"/>
    <row r="8180" s="38" customFormat="1"/>
    <row r="8181" s="38" customFormat="1"/>
    <row r="8182" s="38" customFormat="1"/>
    <row r="8183" s="38" customFormat="1"/>
    <row r="8184" s="38" customFormat="1"/>
    <row r="8185" s="38" customFormat="1"/>
    <row r="8186" s="38" customFormat="1"/>
    <row r="8187" s="38" customFormat="1"/>
    <row r="8188" s="38" customFormat="1"/>
    <row r="8189" s="38" customFormat="1"/>
    <row r="8190" s="38" customFormat="1"/>
    <row r="8191" s="38" customFormat="1"/>
    <row r="8192" s="38" customFormat="1"/>
    <row r="8193" s="38" customFormat="1"/>
    <row r="8194" s="38" customFormat="1"/>
    <row r="8195" s="38" customFormat="1"/>
    <row r="8196" s="38" customFormat="1"/>
    <row r="8197" s="38" customFormat="1"/>
    <row r="8198" s="38" customFormat="1"/>
    <row r="8199" s="38" customFormat="1"/>
    <row r="8200" s="38" customFormat="1"/>
    <row r="8201" s="38" customFormat="1"/>
    <row r="8202" s="38" customFormat="1"/>
    <row r="8203" s="38" customFormat="1"/>
    <row r="8204" s="38" customFormat="1"/>
    <row r="8205" s="38" customFormat="1"/>
    <row r="8206" s="38" customFormat="1"/>
    <row r="8207" s="38" customFormat="1"/>
    <row r="8208" s="38" customFormat="1"/>
    <row r="8209" s="38" customFormat="1"/>
    <row r="8210" s="38" customFormat="1"/>
    <row r="8211" s="38" customFormat="1"/>
    <row r="8212" s="38" customFormat="1"/>
    <row r="8213" s="38" customFormat="1"/>
    <row r="8214" s="38" customFormat="1"/>
    <row r="8215" s="38" customFormat="1"/>
    <row r="8216" s="38" customFormat="1"/>
    <row r="8217" s="38" customFormat="1"/>
    <row r="8218" s="38" customFormat="1"/>
    <row r="8219" s="38" customFormat="1"/>
    <row r="8220" s="38" customFormat="1"/>
    <row r="8221" s="38" customFormat="1"/>
    <row r="8222" s="38" customFormat="1"/>
    <row r="8223" s="38" customFormat="1"/>
    <row r="8224" s="38" customFormat="1"/>
    <row r="8225" s="38" customFormat="1"/>
    <row r="8226" s="38" customFormat="1"/>
    <row r="8227" s="38" customFormat="1"/>
    <row r="8228" s="38" customFormat="1"/>
    <row r="8229" s="38" customFormat="1"/>
    <row r="8230" s="38" customFormat="1"/>
    <row r="8231" s="38" customFormat="1"/>
    <row r="8232" s="38" customFormat="1"/>
    <row r="8233" s="38" customFormat="1"/>
    <row r="8234" s="38" customFormat="1"/>
    <row r="8235" s="38" customFormat="1"/>
    <row r="8236" s="38" customFormat="1"/>
    <row r="8237" s="38" customFormat="1"/>
    <row r="8238" s="38" customFormat="1"/>
    <row r="8239" s="38" customFormat="1"/>
    <row r="8240" s="38" customFormat="1"/>
    <row r="8241" s="38" customFormat="1"/>
    <row r="8242" s="38" customFormat="1"/>
    <row r="8243" s="38" customFormat="1"/>
    <row r="8244" s="38" customFormat="1"/>
    <row r="8245" s="38" customFormat="1"/>
    <row r="8246" s="38" customFormat="1"/>
    <row r="8247" s="38" customFormat="1"/>
    <row r="8248" s="38" customFormat="1"/>
    <row r="8249" s="38" customFormat="1"/>
    <row r="8250" s="38" customFormat="1"/>
    <row r="8251" s="38" customFormat="1"/>
    <row r="8252" s="38" customFormat="1"/>
    <row r="8253" s="38" customFormat="1"/>
    <row r="8254" s="38" customFormat="1"/>
    <row r="8255" s="38" customFormat="1"/>
    <row r="8256" s="38" customFormat="1"/>
    <row r="8257" s="38" customFormat="1"/>
    <row r="8258" s="38" customFormat="1"/>
    <row r="8259" s="38" customFormat="1"/>
    <row r="8260" s="38" customFormat="1"/>
    <row r="8261" s="38" customFormat="1"/>
    <row r="8262" s="38" customFormat="1"/>
    <row r="8263" s="38" customFormat="1"/>
    <row r="8264" s="38" customFormat="1"/>
    <row r="8265" s="38" customFormat="1"/>
    <row r="8266" s="38" customFormat="1"/>
    <row r="8267" s="38" customFormat="1"/>
    <row r="8268" s="38" customFormat="1"/>
    <row r="8269" s="38" customFormat="1"/>
    <row r="8270" s="38" customFormat="1"/>
    <row r="8271" s="38" customFormat="1"/>
    <row r="8272" s="38" customFormat="1"/>
    <row r="8273" s="38" customFormat="1"/>
    <row r="8274" s="38" customFormat="1"/>
    <row r="8275" s="38" customFormat="1"/>
    <row r="8276" s="38" customFormat="1"/>
    <row r="8277" s="38" customFormat="1"/>
    <row r="8278" s="38" customFormat="1"/>
    <row r="8279" s="38" customFormat="1"/>
    <row r="8280" s="38" customFormat="1"/>
    <row r="8281" s="38" customFormat="1"/>
    <row r="8282" s="38" customFormat="1"/>
    <row r="8283" s="38" customFormat="1"/>
    <row r="8284" s="38" customFormat="1"/>
    <row r="8285" s="38" customFormat="1"/>
    <row r="8286" s="38" customFormat="1"/>
    <row r="8287" s="38" customFormat="1"/>
    <row r="8288" s="38" customFormat="1"/>
    <row r="8289" s="38" customFormat="1"/>
    <row r="8290" s="38" customFormat="1"/>
    <row r="8291" s="38" customFormat="1"/>
    <row r="8292" s="38" customFormat="1"/>
    <row r="8293" s="38" customFormat="1"/>
    <row r="8294" s="38" customFormat="1"/>
    <row r="8295" s="38" customFormat="1"/>
    <row r="8296" s="38" customFormat="1"/>
    <row r="8297" s="38" customFormat="1"/>
    <row r="8298" s="38" customFormat="1"/>
    <row r="8299" s="38" customFormat="1"/>
    <row r="8300" s="38" customFormat="1"/>
    <row r="8301" s="38" customFormat="1"/>
    <row r="8302" s="38" customFormat="1"/>
    <row r="8303" s="38" customFormat="1"/>
    <row r="8304" s="38" customFormat="1"/>
    <row r="8305" s="38" customFormat="1"/>
    <row r="8306" s="38" customFormat="1"/>
    <row r="8307" s="38" customFormat="1"/>
    <row r="8308" s="38" customFormat="1"/>
    <row r="8309" s="38" customFormat="1"/>
    <row r="8310" s="38" customFormat="1"/>
    <row r="8311" s="38" customFormat="1"/>
    <row r="8312" s="38" customFormat="1"/>
    <row r="8313" s="38" customFormat="1"/>
    <row r="8314" s="38" customFormat="1"/>
    <row r="8315" s="38" customFormat="1"/>
    <row r="8316" s="38" customFormat="1"/>
    <row r="8317" s="38" customFormat="1"/>
    <row r="8318" s="38" customFormat="1"/>
    <row r="8319" s="38" customFormat="1"/>
    <row r="8320" s="38" customFormat="1"/>
    <row r="8321" s="38" customFormat="1"/>
    <row r="8322" s="38" customFormat="1"/>
    <row r="8323" s="38" customFormat="1"/>
    <row r="8324" s="38" customFormat="1"/>
    <row r="8325" s="38" customFormat="1"/>
    <row r="8326" s="38" customFormat="1"/>
    <row r="8327" s="38" customFormat="1"/>
    <row r="8328" s="38" customFormat="1"/>
    <row r="8329" s="38" customFormat="1"/>
    <row r="8330" s="38" customFormat="1"/>
    <row r="8331" s="38" customFormat="1"/>
    <row r="8332" s="38" customFormat="1"/>
    <row r="8333" s="38" customFormat="1"/>
    <row r="8334" s="38" customFormat="1"/>
    <row r="8335" s="38" customFormat="1"/>
    <row r="8336" s="38" customFormat="1"/>
    <row r="8337" s="38" customFormat="1"/>
    <row r="8338" s="38" customFormat="1"/>
    <row r="8339" s="38" customFormat="1"/>
    <row r="8340" s="38" customFormat="1"/>
    <row r="8341" s="38" customFormat="1"/>
    <row r="8342" s="38" customFormat="1"/>
    <row r="8343" s="38" customFormat="1"/>
    <row r="8344" s="38" customFormat="1"/>
    <row r="8345" s="38" customFormat="1"/>
    <row r="8346" s="38" customFormat="1"/>
    <row r="8347" s="38" customFormat="1"/>
    <row r="8348" s="38" customFormat="1"/>
    <row r="8349" s="38" customFormat="1"/>
    <row r="8350" s="38" customFormat="1"/>
    <row r="8351" s="38" customFormat="1"/>
    <row r="8352" s="38" customFormat="1"/>
    <row r="8353" s="38" customFormat="1"/>
    <row r="8354" s="38" customFormat="1"/>
    <row r="8355" s="38" customFormat="1"/>
    <row r="8356" s="38" customFormat="1"/>
    <row r="8357" s="38" customFormat="1"/>
    <row r="8358" s="38" customFormat="1"/>
    <row r="8359" s="38" customFormat="1"/>
    <row r="8360" s="38" customFormat="1"/>
    <row r="8361" s="38" customFormat="1"/>
    <row r="8362" s="38" customFormat="1"/>
    <row r="8363" s="38" customFormat="1"/>
    <row r="8364" s="38" customFormat="1"/>
    <row r="8365" s="38" customFormat="1"/>
    <row r="8366" s="38" customFormat="1"/>
    <row r="8367" s="38" customFormat="1"/>
    <row r="8368" s="38" customFormat="1"/>
    <row r="8369" s="38" customFormat="1"/>
    <row r="8370" s="38" customFormat="1"/>
    <row r="8371" s="38" customFormat="1"/>
    <row r="8372" s="38" customFormat="1"/>
    <row r="8373" s="38" customFormat="1"/>
    <row r="8374" s="38" customFormat="1"/>
    <row r="8375" s="38" customFormat="1"/>
    <row r="8376" s="38" customFormat="1"/>
    <row r="8377" s="38" customFormat="1"/>
    <row r="8378" s="38" customFormat="1"/>
    <row r="8379" s="38" customFormat="1"/>
    <row r="8380" s="38" customFormat="1"/>
    <row r="8381" s="38" customFormat="1"/>
    <row r="8382" s="38" customFormat="1"/>
    <row r="8383" s="38" customFormat="1"/>
    <row r="8384" s="38" customFormat="1"/>
    <row r="8385" s="38" customFormat="1"/>
    <row r="8386" s="38" customFormat="1"/>
    <row r="8387" s="38" customFormat="1"/>
    <row r="8388" s="38" customFormat="1"/>
    <row r="8389" s="38" customFormat="1"/>
    <row r="8390" s="38" customFormat="1"/>
    <row r="8391" s="38" customFormat="1"/>
    <row r="8392" s="38" customFormat="1"/>
    <row r="8393" s="38" customFormat="1"/>
    <row r="8394" s="38" customFormat="1"/>
    <row r="8395" s="38" customFormat="1"/>
    <row r="8396" s="38" customFormat="1"/>
    <row r="8397" s="38" customFormat="1"/>
    <row r="8398" s="38" customFormat="1"/>
    <row r="8399" s="38" customFormat="1"/>
    <row r="8400" s="38" customFormat="1"/>
    <row r="8401" s="38" customFormat="1"/>
    <row r="8402" s="38" customFormat="1"/>
    <row r="8403" s="38" customFormat="1"/>
    <row r="8404" s="38" customFormat="1"/>
    <row r="8405" s="38" customFormat="1"/>
    <row r="8406" s="38" customFormat="1"/>
    <row r="8407" s="38" customFormat="1"/>
    <row r="8408" s="38" customFormat="1"/>
    <row r="8409" s="38" customFormat="1"/>
    <row r="8410" s="38" customFormat="1"/>
    <row r="8411" s="38" customFormat="1"/>
    <row r="8412" s="38" customFormat="1"/>
    <row r="8413" s="38" customFormat="1"/>
    <row r="8414" s="38" customFormat="1"/>
    <row r="8415" s="38" customFormat="1"/>
    <row r="8416" s="38" customFormat="1"/>
    <row r="8417" s="38" customFormat="1"/>
    <row r="8418" s="38" customFormat="1"/>
    <row r="8419" s="38" customFormat="1"/>
    <row r="8420" s="38" customFormat="1"/>
    <row r="8421" s="38" customFormat="1"/>
    <row r="8422" s="38" customFormat="1"/>
    <row r="8423" s="38" customFormat="1"/>
    <row r="8424" s="38" customFormat="1"/>
    <row r="8425" s="38" customFormat="1"/>
    <row r="8426" s="38" customFormat="1"/>
    <row r="8427" s="38" customFormat="1"/>
    <row r="8428" s="38" customFormat="1"/>
    <row r="8429" s="38" customFormat="1"/>
    <row r="8430" s="38" customFormat="1"/>
    <row r="8431" s="38" customFormat="1"/>
    <row r="8432" s="38" customFormat="1"/>
    <row r="8433" s="38" customFormat="1"/>
    <row r="8434" s="38" customFormat="1"/>
    <row r="8435" s="38" customFormat="1"/>
    <row r="8436" s="38" customFormat="1"/>
    <row r="8437" s="38" customFormat="1"/>
    <row r="8438" s="38" customFormat="1"/>
    <row r="8439" s="38" customFormat="1"/>
    <row r="8440" s="38" customFormat="1"/>
    <row r="8441" s="38" customFormat="1"/>
    <row r="8442" s="38" customFormat="1"/>
    <row r="8443" s="38" customFormat="1"/>
    <row r="8444" s="38" customFormat="1"/>
    <row r="8445" s="38" customFormat="1"/>
    <row r="8446" s="38" customFormat="1"/>
    <row r="8447" s="38" customFormat="1"/>
    <row r="8448" s="38" customFormat="1"/>
    <row r="8449" s="38" customFormat="1"/>
    <row r="8450" s="38" customFormat="1"/>
    <row r="8451" s="38" customFormat="1"/>
    <row r="8452" s="38" customFormat="1"/>
    <row r="8453" s="38" customFormat="1"/>
    <row r="8454" s="38" customFormat="1"/>
    <row r="8455" s="38" customFormat="1"/>
    <row r="8456" s="38" customFormat="1"/>
    <row r="8457" s="38" customFormat="1"/>
    <row r="8458" s="38" customFormat="1"/>
    <row r="8459" s="38" customFormat="1"/>
    <row r="8460" s="38" customFormat="1"/>
    <row r="8461" s="38" customFormat="1"/>
    <row r="8462" s="38" customFormat="1"/>
    <row r="8463" s="38" customFormat="1"/>
    <row r="8464" s="38" customFormat="1"/>
    <row r="8465" s="38" customFormat="1"/>
    <row r="8466" s="38" customFormat="1"/>
    <row r="8467" s="38" customFormat="1"/>
    <row r="8468" s="38" customFormat="1"/>
    <row r="8469" s="38" customFormat="1"/>
    <row r="8470" s="38" customFormat="1"/>
    <row r="8471" s="38" customFormat="1"/>
    <row r="8472" s="38" customFormat="1"/>
    <row r="8473" s="38" customFormat="1"/>
    <row r="8474" s="38" customFormat="1"/>
    <row r="8475" s="38" customFormat="1"/>
    <row r="8476" s="38" customFormat="1"/>
    <row r="8477" s="38" customFormat="1"/>
    <row r="8478" s="38" customFormat="1"/>
    <row r="8479" s="38" customFormat="1"/>
    <row r="8480" s="38" customFormat="1"/>
    <row r="8481" s="38" customFormat="1"/>
    <row r="8482" s="38" customFormat="1"/>
    <row r="8483" s="38" customFormat="1"/>
    <row r="8484" s="38" customFormat="1"/>
    <row r="8485" s="38" customFormat="1"/>
    <row r="8486" s="38" customFormat="1"/>
    <row r="8487" s="38" customFormat="1"/>
    <row r="8488" s="38" customFormat="1"/>
    <row r="8489" s="38" customFormat="1"/>
    <row r="8490" s="38" customFormat="1"/>
    <row r="8491" s="38" customFormat="1"/>
    <row r="8492" s="38" customFormat="1"/>
    <row r="8493" s="38" customFormat="1"/>
    <row r="8494" s="38" customFormat="1"/>
    <row r="8495" s="38" customFormat="1"/>
    <row r="8496" s="38" customFormat="1"/>
    <row r="8497" s="38" customFormat="1"/>
    <row r="8498" s="38" customFormat="1"/>
    <row r="8499" s="38" customFormat="1"/>
    <row r="8500" s="38" customFormat="1"/>
    <row r="8501" s="38" customFormat="1"/>
    <row r="8502" s="38" customFormat="1"/>
    <row r="8503" s="38" customFormat="1"/>
    <row r="8504" s="38" customFormat="1"/>
    <row r="8505" s="38" customFormat="1"/>
    <row r="8506" s="38" customFormat="1"/>
    <row r="8507" s="38" customFormat="1"/>
    <row r="8508" s="38" customFormat="1"/>
    <row r="8509" s="38" customFormat="1"/>
    <row r="8510" s="38" customFormat="1"/>
    <row r="8511" s="38" customFormat="1"/>
    <row r="8512" s="38" customFormat="1"/>
    <row r="8513" s="38" customFormat="1"/>
    <row r="8514" s="38" customFormat="1"/>
    <row r="8515" s="38" customFormat="1"/>
    <row r="8516" s="38" customFormat="1"/>
    <row r="8517" s="38" customFormat="1"/>
    <row r="8518" s="38" customFormat="1"/>
    <row r="8519" s="38" customFormat="1"/>
    <row r="8520" s="38" customFormat="1"/>
    <row r="8521" s="38" customFormat="1"/>
    <row r="8522" s="38" customFormat="1"/>
    <row r="8523" s="38" customFormat="1"/>
    <row r="8524" s="38" customFormat="1"/>
    <row r="8525" s="38" customFormat="1"/>
    <row r="8526" s="38" customFormat="1"/>
    <row r="8527" s="38" customFormat="1"/>
    <row r="8528" s="38" customFormat="1"/>
    <row r="8529" s="38" customFormat="1"/>
    <row r="8530" s="38" customFormat="1"/>
    <row r="8531" s="38" customFormat="1"/>
    <row r="8532" s="38" customFormat="1"/>
    <row r="8533" s="38" customFormat="1"/>
    <row r="8534" s="38" customFormat="1"/>
    <row r="8535" s="38" customFormat="1"/>
    <row r="8536" s="38" customFormat="1"/>
    <row r="8537" s="38" customFormat="1"/>
    <row r="8538" s="38" customFormat="1"/>
    <row r="8539" s="38" customFormat="1"/>
    <row r="8540" s="38" customFormat="1"/>
    <row r="8541" s="38" customFormat="1"/>
    <row r="8542" s="38" customFormat="1"/>
    <row r="8543" s="38" customFormat="1"/>
    <row r="8544" s="38" customFormat="1"/>
    <row r="8545" s="38" customFormat="1"/>
    <row r="8546" s="38" customFormat="1"/>
    <row r="8547" s="38" customFormat="1"/>
    <row r="8548" s="38" customFormat="1"/>
    <row r="8549" s="38" customFormat="1"/>
    <row r="8550" s="38" customFormat="1"/>
    <row r="8551" s="38" customFormat="1"/>
    <row r="8552" s="38" customFormat="1"/>
    <row r="8553" s="38" customFormat="1"/>
    <row r="8554" s="38" customFormat="1"/>
    <row r="8555" s="38" customFormat="1"/>
    <row r="8556" s="38" customFormat="1"/>
    <row r="8557" s="38" customFormat="1"/>
    <row r="8558" s="38" customFormat="1"/>
    <row r="8559" s="38" customFormat="1"/>
    <row r="8560" s="38" customFormat="1"/>
    <row r="8561" s="38" customFormat="1"/>
    <row r="8562" s="38" customFormat="1"/>
    <row r="8563" s="38" customFormat="1"/>
    <row r="8564" s="38" customFormat="1"/>
    <row r="8565" s="38" customFormat="1"/>
    <row r="8566" s="38" customFormat="1"/>
    <row r="8567" s="38" customFormat="1"/>
    <row r="8568" s="38" customFormat="1"/>
    <row r="8569" s="38" customFormat="1"/>
    <row r="8570" s="38" customFormat="1"/>
    <row r="8571" s="38" customFormat="1"/>
    <row r="8572" s="38" customFormat="1"/>
    <row r="8573" s="38" customFormat="1"/>
    <row r="8574" s="38" customFormat="1"/>
    <row r="8575" s="38" customFormat="1"/>
    <row r="8576" s="38" customFormat="1"/>
    <row r="8577" s="38" customFormat="1"/>
    <row r="8578" s="38" customFormat="1"/>
    <row r="8579" s="38" customFormat="1"/>
    <row r="8580" s="38" customFormat="1"/>
    <row r="8581" s="38" customFormat="1"/>
    <row r="8582" s="38" customFormat="1"/>
    <row r="8583" s="38" customFormat="1"/>
    <row r="8584" s="38" customFormat="1"/>
    <row r="8585" s="38" customFormat="1"/>
    <row r="8586" s="38" customFormat="1"/>
    <row r="8587" s="38" customFormat="1"/>
    <row r="8588" s="38" customFormat="1"/>
    <row r="8589" s="38" customFormat="1"/>
    <row r="8590" s="38" customFormat="1"/>
    <row r="8591" s="38" customFormat="1"/>
    <row r="8592" s="38" customFormat="1"/>
    <row r="8593" s="38" customFormat="1"/>
    <row r="8594" s="38" customFormat="1"/>
    <row r="8595" s="38" customFormat="1"/>
    <row r="8596" s="38" customFormat="1"/>
    <row r="8597" s="38" customFormat="1"/>
    <row r="8598" s="38" customFormat="1"/>
    <row r="8599" s="38" customFormat="1"/>
    <row r="8600" s="38" customFormat="1"/>
    <row r="8601" s="38" customFormat="1"/>
    <row r="8602" s="38" customFormat="1"/>
    <row r="8603" s="38" customFormat="1"/>
    <row r="8604" s="38" customFormat="1"/>
    <row r="8605" s="38" customFormat="1"/>
    <row r="8606" s="38" customFormat="1"/>
    <row r="8607" s="38" customFormat="1"/>
    <row r="8608" s="38" customFormat="1"/>
    <row r="8609" s="38" customFormat="1"/>
    <row r="8610" s="38" customFormat="1"/>
    <row r="8611" s="38" customFormat="1"/>
    <row r="8612" s="38" customFormat="1"/>
    <row r="8613" s="38" customFormat="1"/>
    <row r="8614" s="38" customFormat="1"/>
    <row r="8615" s="38" customFormat="1"/>
    <row r="8616" s="38" customFormat="1"/>
    <row r="8617" s="38" customFormat="1"/>
    <row r="8618" s="38" customFormat="1"/>
    <row r="8619" s="38" customFormat="1"/>
    <row r="8620" s="38" customFormat="1"/>
    <row r="8621" s="38" customFormat="1"/>
    <row r="8622" s="38" customFormat="1"/>
    <row r="8623" s="38" customFormat="1"/>
    <row r="8624" s="38" customFormat="1"/>
    <row r="8625" s="38" customFormat="1"/>
    <row r="8626" s="38" customFormat="1"/>
    <row r="8627" s="38" customFormat="1"/>
    <row r="8628" s="38" customFormat="1"/>
    <row r="8629" s="38" customFormat="1"/>
    <row r="8630" s="38" customFormat="1"/>
    <row r="8631" s="38" customFormat="1"/>
    <row r="8632" s="38" customFormat="1"/>
    <row r="8633" s="38" customFormat="1"/>
    <row r="8634" s="38" customFormat="1"/>
    <row r="8635" s="38" customFormat="1"/>
    <row r="8636" s="38" customFormat="1"/>
    <row r="8637" s="38" customFormat="1"/>
    <row r="8638" s="38" customFormat="1"/>
    <row r="8639" s="38" customFormat="1"/>
    <row r="8640" s="38" customFormat="1"/>
    <row r="8641" s="38" customFormat="1"/>
    <row r="8642" s="38" customFormat="1"/>
    <row r="8643" s="38" customFormat="1"/>
    <row r="8644" s="38" customFormat="1"/>
    <row r="8645" s="38" customFormat="1"/>
    <row r="8646" s="38" customFormat="1"/>
    <row r="8647" s="38" customFormat="1"/>
    <row r="8648" s="38" customFormat="1"/>
    <row r="8649" s="38" customFormat="1"/>
    <row r="8650" s="38" customFormat="1"/>
    <row r="8651" s="38" customFormat="1"/>
    <row r="8652" s="38" customFormat="1"/>
    <row r="8653" s="38" customFormat="1"/>
    <row r="8654" s="38" customFormat="1"/>
    <row r="8655" s="38" customFormat="1"/>
    <row r="8656" s="38" customFormat="1"/>
    <row r="8657" s="38" customFormat="1"/>
    <row r="8658" s="38" customFormat="1"/>
    <row r="8659" s="38" customFormat="1"/>
    <row r="8660" s="38" customFormat="1"/>
    <row r="8661" s="38" customFormat="1"/>
    <row r="8662" s="38" customFormat="1"/>
    <row r="8663" s="38" customFormat="1"/>
    <row r="8664" s="38" customFormat="1"/>
    <row r="8665" s="38" customFormat="1"/>
    <row r="8666" s="38" customFormat="1"/>
    <row r="8667" s="38" customFormat="1"/>
    <row r="8668" s="38" customFormat="1"/>
    <row r="8669" s="38" customFormat="1"/>
    <row r="8670" s="38" customFormat="1"/>
    <row r="8671" s="38" customFormat="1"/>
    <row r="8672" s="38" customFormat="1"/>
    <row r="8673" s="38" customFormat="1"/>
    <row r="8674" s="38" customFormat="1"/>
    <row r="8675" s="38" customFormat="1"/>
    <row r="8676" s="38" customFormat="1"/>
    <row r="8677" s="38" customFormat="1"/>
    <row r="8678" s="38" customFormat="1"/>
    <row r="8679" s="38" customFormat="1"/>
    <row r="8680" s="38" customFormat="1"/>
    <row r="8681" s="38" customFormat="1"/>
    <row r="8682" s="38" customFormat="1"/>
    <row r="8683" s="38" customFormat="1"/>
    <row r="8684" s="38" customFormat="1"/>
    <row r="8685" s="38" customFormat="1"/>
    <row r="8686" s="38" customFormat="1"/>
    <row r="8687" s="38" customFormat="1"/>
    <row r="8688" s="38" customFormat="1"/>
    <row r="8689" s="38" customFormat="1"/>
    <row r="8690" s="38" customFormat="1"/>
    <row r="8691" s="38" customFormat="1"/>
    <row r="8692" s="38" customFormat="1"/>
    <row r="8693" s="38" customFormat="1"/>
    <row r="8694" s="38" customFormat="1"/>
    <row r="8695" s="38" customFormat="1"/>
    <row r="8696" s="38" customFormat="1"/>
    <row r="8697" s="38" customFormat="1"/>
    <row r="8698" s="38" customFormat="1"/>
    <row r="8699" s="38" customFormat="1"/>
    <row r="8700" s="38" customFormat="1"/>
    <row r="8701" s="38" customFormat="1"/>
    <row r="8702" s="38" customFormat="1"/>
    <row r="8703" s="38" customFormat="1"/>
    <row r="8704" s="38" customFormat="1"/>
    <row r="8705" s="38" customFormat="1"/>
    <row r="8706" s="38" customFormat="1"/>
    <row r="8707" s="38" customFormat="1"/>
    <row r="8708" s="38" customFormat="1"/>
    <row r="8709" s="38" customFormat="1"/>
    <row r="8710" s="38" customFormat="1"/>
    <row r="8711" s="38" customFormat="1"/>
    <row r="8712" s="38" customFormat="1"/>
    <row r="8713" s="38" customFormat="1"/>
    <row r="8714" s="38" customFormat="1"/>
    <row r="8715" s="38" customFormat="1"/>
    <row r="8716" s="38" customFormat="1"/>
    <row r="8717" s="38" customFormat="1"/>
    <row r="8718" s="38" customFormat="1"/>
    <row r="8719" s="38" customFormat="1"/>
    <row r="8720" s="38" customFormat="1"/>
    <row r="8721" s="38" customFormat="1"/>
    <row r="8722" s="38" customFormat="1"/>
    <row r="8723" s="38" customFormat="1"/>
    <row r="8724" s="38" customFormat="1"/>
    <row r="8725" s="38" customFormat="1"/>
    <row r="8726" s="38" customFormat="1"/>
    <row r="8727" s="38" customFormat="1"/>
    <row r="8728" s="38" customFormat="1"/>
    <row r="8729" s="38" customFormat="1"/>
    <row r="8730" s="38" customFormat="1"/>
    <row r="8731" s="38" customFormat="1"/>
    <row r="8732" s="38" customFormat="1"/>
    <row r="8733" s="38" customFormat="1"/>
    <row r="8734" s="38" customFormat="1"/>
    <row r="8735" s="38" customFormat="1"/>
    <row r="8736" s="38" customFormat="1"/>
    <row r="8737" s="38" customFormat="1"/>
    <row r="8738" s="38" customFormat="1"/>
    <row r="8739" s="38" customFormat="1"/>
    <row r="8740" s="38" customFormat="1"/>
    <row r="8741" s="38" customFormat="1"/>
    <row r="8742" s="38" customFormat="1"/>
    <row r="8743" s="38" customFormat="1"/>
    <row r="8744" s="38" customFormat="1"/>
    <row r="8745" s="38" customFormat="1"/>
    <row r="8746" s="38" customFormat="1"/>
    <row r="8747" s="38" customFormat="1"/>
    <row r="8748" s="38" customFormat="1"/>
    <row r="8749" s="38" customFormat="1"/>
    <row r="8750" s="38" customFormat="1"/>
    <row r="8751" s="38" customFormat="1"/>
    <row r="8752" s="38" customFormat="1"/>
    <row r="8753" s="38" customFormat="1"/>
    <row r="8754" s="38" customFormat="1"/>
    <row r="8755" s="38" customFormat="1"/>
    <row r="8756" s="38" customFormat="1"/>
    <row r="8757" s="38" customFormat="1"/>
    <row r="8758" s="38" customFormat="1"/>
    <row r="8759" s="38" customFormat="1"/>
    <row r="8760" s="38" customFormat="1"/>
    <row r="8761" s="38" customFormat="1"/>
    <row r="8762" s="38" customFormat="1"/>
    <row r="8763" s="38" customFormat="1"/>
    <row r="8764" s="38" customFormat="1"/>
    <row r="8765" s="38" customFormat="1"/>
    <row r="8766" s="38" customFormat="1"/>
    <row r="8767" s="38" customFormat="1"/>
    <row r="8768" s="38" customFormat="1"/>
    <row r="8769" s="38" customFormat="1"/>
    <row r="8770" s="38" customFormat="1"/>
    <row r="8771" s="38" customFormat="1"/>
    <row r="8772" s="38" customFormat="1"/>
    <row r="8773" s="38" customFormat="1"/>
    <row r="8774" s="38" customFormat="1"/>
    <row r="8775" s="38" customFormat="1"/>
    <row r="8776" s="38" customFormat="1"/>
    <row r="8777" s="38" customFormat="1"/>
    <row r="8778" s="38" customFormat="1"/>
    <row r="8779" s="38" customFormat="1"/>
    <row r="8780" s="38" customFormat="1"/>
    <row r="8781" s="38" customFormat="1"/>
    <row r="8782" s="38" customFormat="1"/>
    <row r="8783" s="38" customFormat="1"/>
    <row r="8784" s="38" customFormat="1"/>
    <row r="8785" s="38" customFormat="1"/>
    <row r="8786" s="38" customFormat="1"/>
    <row r="8787" s="38" customFormat="1"/>
    <row r="8788" s="38" customFormat="1"/>
    <row r="8789" s="38" customFormat="1"/>
    <row r="8790" s="38" customFormat="1"/>
    <row r="8791" s="38" customFormat="1"/>
    <row r="8792" s="38" customFormat="1"/>
    <row r="8793" s="38" customFormat="1"/>
    <row r="8794" s="38" customFormat="1"/>
    <row r="8795" s="38" customFormat="1"/>
    <row r="8796" s="38" customFormat="1"/>
    <row r="8797" s="38" customFormat="1"/>
    <row r="8798" s="38" customFormat="1"/>
    <row r="8799" s="38" customFormat="1"/>
    <row r="8800" s="38" customFormat="1"/>
    <row r="8801" s="38" customFormat="1"/>
    <row r="8802" s="38" customFormat="1"/>
    <row r="8803" s="38" customFormat="1"/>
    <row r="8804" s="38" customFormat="1"/>
    <row r="8805" s="38" customFormat="1"/>
    <row r="8806" s="38" customFormat="1"/>
    <row r="8807" s="38" customFormat="1"/>
    <row r="8808" s="38" customFormat="1"/>
    <row r="8809" s="38" customFormat="1"/>
    <row r="8810" s="38" customFormat="1"/>
    <row r="8811" s="38" customFormat="1"/>
    <row r="8812" s="38" customFormat="1"/>
    <row r="8813" s="38" customFormat="1"/>
    <row r="8814" s="38" customFormat="1"/>
    <row r="8815" s="38" customFormat="1"/>
    <row r="8816" s="38" customFormat="1"/>
    <row r="8817" s="38" customFormat="1"/>
    <row r="8818" s="38" customFormat="1"/>
    <row r="8819" s="38" customFormat="1"/>
    <row r="8820" s="38" customFormat="1"/>
    <row r="8821" s="38" customFormat="1"/>
    <row r="8822" s="38" customFormat="1"/>
    <row r="8823" s="38" customFormat="1"/>
    <row r="8824" s="38" customFormat="1"/>
    <row r="8825" s="38" customFormat="1"/>
    <row r="8826" s="38" customFormat="1"/>
    <row r="8827" s="38" customFormat="1"/>
    <row r="8828" s="38" customFormat="1"/>
    <row r="8829" s="38" customFormat="1"/>
    <row r="8830" s="38" customFormat="1"/>
    <row r="8831" s="38" customFormat="1"/>
    <row r="8832" s="38" customFormat="1"/>
    <row r="8833" s="38" customFormat="1"/>
    <row r="8834" s="38" customFormat="1"/>
    <row r="8835" s="38" customFormat="1"/>
    <row r="8836" s="38" customFormat="1"/>
    <row r="8837" s="38" customFormat="1"/>
    <row r="8838" s="38" customFormat="1"/>
    <row r="8839" s="38" customFormat="1"/>
    <row r="8840" s="38" customFormat="1"/>
    <row r="8841" s="38" customFormat="1"/>
    <row r="8842" s="38" customFormat="1"/>
    <row r="8843" s="38" customFormat="1"/>
    <row r="8844" s="38" customFormat="1"/>
    <row r="8845" s="38" customFormat="1"/>
    <row r="8846" s="38" customFormat="1"/>
    <row r="8847" s="38" customFormat="1"/>
    <row r="8848" s="38" customFormat="1"/>
    <row r="8849" s="38" customFormat="1"/>
    <row r="8850" s="38" customFormat="1"/>
    <row r="8851" s="38" customFormat="1"/>
    <row r="8852" s="38" customFormat="1"/>
    <row r="8853" s="38" customFormat="1"/>
    <row r="8854" s="38" customFormat="1"/>
    <row r="8855" s="38" customFormat="1"/>
    <row r="8856" s="38" customFormat="1"/>
    <row r="8857" s="38" customFormat="1"/>
    <row r="8858" s="38" customFormat="1"/>
    <row r="8859" s="38" customFormat="1"/>
    <row r="8860" s="38" customFormat="1"/>
    <row r="8861" s="38" customFormat="1"/>
    <row r="8862" s="38" customFormat="1"/>
    <row r="8863" s="38" customFormat="1"/>
    <row r="8864" s="38" customFormat="1"/>
    <row r="8865" s="38" customFormat="1"/>
    <row r="8866" s="38" customFormat="1"/>
    <row r="8867" s="38" customFormat="1"/>
    <row r="8868" s="38" customFormat="1"/>
    <row r="8869" s="38" customFormat="1"/>
    <row r="8870" s="38" customFormat="1"/>
    <row r="8871" s="38" customFormat="1"/>
    <row r="8872" s="38" customFormat="1"/>
    <row r="8873" s="38" customFormat="1"/>
    <row r="8874" s="38" customFormat="1"/>
    <row r="8875" s="38" customFormat="1"/>
    <row r="8876" s="38" customFormat="1"/>
    <row r="8877" s="38" customFormat="1"/>
    <row r="8878" s="38" customFormat="1"/>
    <row r="8879" s="38" customFormat="1"/>
    <row r="8880" s="38" customFormat="1"/>
    <row r="8881" s="38" customFormat="1"/>
    <row r="8882" s="38" customFormat="1"/>
    <row r="8883" s="38" customFormat="1"/>
    <row r="8884" s="38" customFormat="1"/>
    <row r="8885" s="38" customFormat="1"/>
    <row r="8886" s="38" customFormat="1"/>
    <row r="8887" s="38" customFormat="1"/>
    <row r="8888" s="38" customFormat="1"/>
    <row r="8889" s="38" customFormat="1"/>
    <row r="8890" s="38" customFormat="1"/>
    <row r="8891" s="38" customFormat="1"/>
    <row r="8892" s="38" customFormat="1"/>
    <row r="8893" s="38" customFormat="1"/>
    <row r="8894" s="38" customFormat="1"/>
    <row r="8895" s="38" customFormat="1"/>
    <row r="8896" s="38" customFormat="1"/>
    <row r="8897" s="38" customFormat="1"/>
    <row r="8898" s="38" customFormat="1"/>
    <row r="8899" s="38" customFormat="1"/>
    <row r="8900" s="38" customFormat="1"/>
    <row r="8901" s="38" customFormat="1"/>
    <row r="8902" s="38" customFormat="1"/>
    <row r="8903" s="38" customFormat="1"/>
    <row r="8904" s="38" customFormat="1"/>
    <row r="8905" s="38" customFormat="1"/>
    <row r="8906" s="38" customFormat="1"/>
    <row r="8907" s="38" customFormat="1"/>
    <row r="8908" s="38" customFormat="1"/>
    <row r="8909" s="38" customFormat="1"/>
    <row r="8910" s="38" customFormat="1"/>
    <row r="8911" s="38" customFormat="1"/>
    <row r="8912" s="38" customFormat="1"/>
    <row r="8913" s="38" customFormat="1"/>
    <row r="8914" s="38" customFormat="1"/>
    <row r="8915" s="38" customFormat="1"/>
    <row r="8916" s="38" customFormat="1"/>
    <row r="8917" s="38" customFormat="1"/>
    <row r="8918" s="38" customFormat="1"/>
    <row r="8919" s="38" customFormat="1"/>
    <row r="8920" s="38" customFormat="1"/>
    <row r="8921" s="38" customFormat="1"/>
    <row r="8922" s="38" customFormat="1"/>
    <row r="8923" s="38" customFormat="1"/>
    <row r="8924" s="38" customFormat="1"/>
    <row r="8925" s="38" customFormat="1"/>
    <row r="8926" s="38" customFormat="1"/>
    <row r="8927" s="38" customFormat="1"/>
    <row r="8928" s="38" customFormat="1"/>
    <row r="8929" s="38" customFormat="1"/>
    <row r="8930" s="38" customFormat="1"/>
    <row r="8931" s="38" customFormat="1"/>
    <row r="8932" s="38" customFormat="1"/>
    <row r="8933" s="38" customFormat="1"/>
    <row r="8934" s="38" customFormat="1"/>
    <row r="8935" s="38" customFormat="1"/>
    <row r="8936" s="38" customFormat="1"/>
    <row r="8937" s="38" customFormat="1"/>
    <row r="8938" s="38" customFormat="1"/>
    <row r="8939" s="38" customFormat="1"/>
    <row r="8940" s="38" customFormat="1"/>
    <row r="8941" s="38" customFormat="1"/>
    <row r="8942" s="38" customFormat="1"/>
    <row r="8943" s="38" customFormat="1"/>
    <row r="8944" s="38" customFormat="1"/>
    <row r="8945" s="38" customFormat="1"/>
    <row r="8946" s="38" customFormat="1"/>
    <row r="8947" s="38" customFormat="1"/>
    <row r="8948" s="38" customFormat="1"/>
    <row r="8949" s="38" customFormat="1"/>
    <row r="8950" s="38" customFormat="1"/>
    <row r="8951" s="38" customFormat="1"/>
    <row r="8952" s="38" customFormat="1"/>
    <row r="8953" s="38" customFormat="1"/>
    <row r="8954" s="38" customFormat="1"/>
    <row r="8955" s="38" customFormat="1"/>
    <row r="8956" s="38" customFormat="1"/>
    <row r="8957" s="38" customFormat="1"/>
    <row r="8958" s="38" customFormat="1"/>
    <row r="8959" s="38" customFormat="1"/>
    <row r="8960" s="38" customFormat="1"/>
    <row r="8961" s="38" customFormat="1"/>
    <row r="8962" s="38" customFormat="1"/>
    <row r="8963" s="38" customFormat="1"/>
    <row r="8964" s="38" customFormat="1"/>
    <row r="8965" s="38" customFormat="1"/>
    <row r="8966" s="38" customFormat="1"/>
    <row r="8967" s="38" customFormat="1"/>
    <row r="8968" s="38" customFormat="1"/>
    <row r="8969" s="38" customFormat="1"/>
    <row r="8970" s="38" customFormat="1"/>
    <row r="8971" s="38" customFormat="1"/>
    <row r="8972" s="38" customFormat="1"/>
    <row r="8973" s="38" customFormat="1"/>
    <row r="8974" s="38" customFormat="1"/>
    <row r="8975" s="38" customFormat="1"/>
    <row r="8976" s="38" customFormat="1"/>
    <row r="8977" s="38" customFormat="1"/>
    <row r="8978" s="38" customFormat="1"/>
    <row r="8979" s="38" customFormat="1"/>
    <row r="8980" s="38" customFormat="1"/>
    <row r="8981" s="38" customFormat="1"/>
    <row r="8982" s="38" customFormat="1"/>
    <row r="8983" s="38" customFormat="1"/>
    <row r="8984" s="38" customFormat="1"/>
    <row r="8985" s="38" customFormat="1"/>
    <row r="8986" s="38" customFormat="1"/>
    <row r="8987" s="38" customFormat="1"/>
    <row r="8988" s="38" customFormat="1"/>
    <row r="8989" s="38" customFormat="1"/>
    <row r="8990" s="38" customFormat="1"/>
    <row r="8991" s="38" customFormat="1"/>
    <row r="8992" s="38" customFormat="1"/>
    <row r="8993" s="38" customFormat="1"/>
    <row r="8994" s="38" customFormat="1"/>
    <row r="8995" s="38" customFormat="1"/>
    <row r="8996" s="38" customFormat="1"/>
    <row r="8997" s="38" customFormat="1"/>
    <row r="8998" s="38" customFormat="1"/>
    <row r="8999" s="38" customFormat="1"/>
    <row r="9000" s="38" customFormat="1"/>
    <row r="9001" s="38" customFormat="1"/>
    <row r="9002" s="38" customFormat="1"/>
    <row r="9003" s="38" customFormat="1"/>
    <row r="9004" s="38" customFormat="1"/>
    <row r="9005" s="38" customFormat="1"/>
    <row r="9006" s="38" customFormat="1"/>
    <row r="9007" s="38" customFormat="1"/>
    <row r="9008" s="38" customFormat="1"/>
    <row r="9009" s="38" customFormat="1"/>
    <row r="9010" s="38" customFormat="1"/>
    <row r="9011" s="38" customFormat="1"/>
    <row r="9012" s="38" customFormat="1"/>
    <row r="9013" s="38" customFormat="1"/>
    <row r="9014" s="38" customFormat="1"/>
    <row r="9015" s="38" customFormat="1"/>
    <row r="9016" s="38" customFormat="1"/>
    <row r="9017" s="38" customFormat="1"/>
    <row r="9018" s="38" customFormat="1"/>
    <row r="9019" s="38" customFormat="1"/>
    <row r="9020" s="38" customFormat="1"/>
    <row r="9021" s="38" customFormat="1"/>
    <row r="9022" s="38" customFormat="1"/>
    <row r="9023" s="38" customFormat="1"/>
    <row r="9024" s="38" customFormat="1"/>
    <row r="9025" s="38" customFormat="1"/>
    <row r="9026" s="38" customFormat="1"/>
    <row r="9027" s="38" customFormat="1"/>
    <row r="9028" s="38" customFormat="1"/>
    <row r="9029" s="38" customFormat="1"/>
    <row r="9030" s="38" customFormat="1"/>
    <row r="9031" s="38" customFormat="1"/>
    <row r="9032" s="38" customFormat="1"/>
    <row r="9033" s="38" customFormat="1"/>
    <row r="9034" s="38" customFormat="1"/>
    <row r="9035" s="38" customFormat="1"/>
    <row r="9036" s="38" customFormat="1"/>
    <row r="9037" s="38" customFormat="1"/>
    <row r="9038" s="38" customFormat="1"/>
    <row r="9039" s="38" customFormat="1"/>
    <row r="9040" s="38" customFormat="1"/>
    <row r="9041" s="38" customFormat="1"/>
    <row r="9042" s="38" customFormat="1"/>
    <row r="9043" s="38" customFormat="1"/>
    <row r="9044" s="38" customFormat="1"/>
    <row r="9045" s="38" customFormat="1"/>
    <row r="9046" s="38" customFormat="1"/>
    <row r="9047" s="38" customFormat="1"/>
    <row r="9048" s="38" customFormat="1"/>
    <row r="9049" s="38" customFormat="1"/>
    <row r="9050" s="38" customFormat="1"/>
    <row r="9051" s="38" customFormat="1"/>
    <row r="9052" s="38" customFormat="1"/>
    <row r="9053" s="38" customFormat="1"/>
    <row r="9054" s="38" customFormat="1"/>
    <row r="9055" s="38" customFormat="1"/>
    <row r="9056" s="38" customFormat="1"/>
    <row r="9057" s="38" customFormat="1"/>
    <row r="9058" s="38" customFormat="1"/>
    <row r="9059" s="38" customFormat="1"/>
    <row r="9060" s="38" customFormat="1"/>
    <row r="9061" s="38" customFormat="1"/>
    <row r="9062" s="38" customFormat="1"/>
    <row r="9063" s="38" customFormat="1"/>
    <row r="9064" s="38" customFormat="1"/>
    <row r="9065" s="38" customFormat="1"/>
    <row r="9066" s="38" customFormat="1"/>
    <row r="9067" s="38" customFormat="1"/>
    <row r="9068" s="38" customFormat="1"/>
    <row r="9069" s="38" customFormat="1"/>
    <row r="9070" s="38" customFormat="1"/>
    <row r="9071" s="38" customFormat="1"/>
    <row r="9072" s="38" customFormat="1"/>
    <row r="9073" s="38" customFormat="1"/>
    <row r="9074" s="38" customFormat="1"/>
    <row r="9075" s="38" customFormat="1"/>
    <row r="9076" s="38" customFormat="1"/>
    <row r="9077" s="38" customFormat="1"/>
    <row r="9078" s="38" customFormat="1"/>
    <row r="9079" s="38" customFormat="1"/>
    <row r="9080" s="38" customFormat="1"/>
    <row r="9081" s="38" customFormat="1"/>
    <row r="9082" s="38" customFormat="1"/>
    <row r="9083" s="38" customFormat="1"/>
    <row r="9084" s="38" customFormat="1"/>
    <row r="9085" s="38" customFormat="1"/>
    <row r="9086" s="38" customFormat="1"/>
    <row r="9087" s="38" customFormat="1"/>
    <row r="9088" s="38" customFormat="1"/>
    <row r="9089" s="38" customFormat="1"/>
    <row r="9090" s="38" customFormat="1"/>
    <row r="9091" s="38" customFormat="1"/>
    <row r="9092" s="38" customFormat="1"/>
    <row r="9093" s="38" customFormat="1"/>
    <row r="9094" s="38" customFormat="1"/>
    <row r="9095" s="38" customFormat="1"/>
    <row r="9096" s="38" customFormat="1"/>
    <row r="9097" s="38" customFormat="1"/>
    <row r="9098" s="38" customFormat="1"/>
    <row r="9099" s="38" customFormat="1"/>
    <row r="9100" s="38" customFormat="1"/>
    <row r="9101" s="38" customFormat="1"/>
    <row r="9102" s="38" customFormat="1"/>
    <row r="9103" s="38" customFormat="1"/>
    <row r="9104" s="38" customFormat="1"/>
    <row r="9105" s="38" customFormat="1"/>
    <row r="9106" s="38" customFormat="1"/>
    <row r="9107" s="38" customFormat="1"/>
    <row r="9108" s="38" customFormat="1"/>
    <row r="9109" s="38" customFormat="1"/>
    <row r="9110" s="38" customFormat="1"/>
    <row r="9111" s="38" customFormat="1"/>
    <row r="9112" s="38" customFormat="1"/>
    <row r="9113" s="38" customFormat="1"/>
    <row r="9114" s="38" customFormat="1"/>
    <row r="9115" s="38" customFormat="1"/>
    <row r="9116" s="38" customFormat="1"/>
    <row r="9117" s="38" customFormat="1"/>
    <row r="9118" s="38" customFormat="1"/>
    <row r="9119" s="38" customFormat="1"/>
    <row r="9120" s="38" customFormat="1"/>
    <row r="9121" s="38" customFormat="1"/>
    <row r="9122" s="38" customFormat="1"/>
    <row r="9123" s="38" customFormat="1"/>
    <row r="9124" s="38" customFormat="1"/>
    <row r="9125" s="38" customFormat="1"/>
    <row r="9126" s="38" customFormat="1"/>
    <row r="9127" s="38" customFormat="1"/>
    <row r="9128" s="38" customFormat="1"/>
    <row r="9129" s="38" customFormat="1"/>
    <row r="9130" s="38" customFormat="1"/>
    <row r="9131" s="38" customFormat="1"/>
    <row r="9132" s="38" customFormat="1"/>
    <row r="9133" s="38" customFormat="1"/>
    <row r="9134" s="38" customFormat="1"/>
    <row r="9135" s="38" customFormat="1"/>
    <row r="9136" s="38" customFormat="1"/>
    <row r="9137" s="38" customFormat="1"/>
    <row r="9138" s="38" customFormat="1"/>
    <row r="9139" s="38" customFormat="1"/>
    <row r="9140" s="38" customFormat="1"/>
    <row r="9141" s="38" customFormat="1"/>
    <row r="9142" s="38" customFormat="1"/>
    <row r="9143" s="38" customFormat="1"/>
    <row r="9144" s="38" customFormat="1"/>
    <row r="9145" s="38" customFormat="1"/>
    <row r="9146" s="38" customFormat="1"/>
    <row r="9147" s="38" customFormat="1"/>
    <row r="9148" s="38" customFormat="1"/>
    <row r="9149" s="38" customFormat="1"/>
    <row r="9150" s="38" customFormat="1"/>
    <row r="9151" s="38" customFormat="1"/>
    <row r="9152" s="38" customFormat="1"/>
    <row r="9153" s="38" customFormat="1"/>
    <row r="9154" s="38" customFormat="1"/>
    <row r="9155" s="38" customFormat="1"/>
    <row r="9156" s="38" customFormat="1"/>
    <row r="9157" s="38" customFormat="1"/>
    <row r="9158" s="38" customFormat="1"/>
    <row r="9159" s="38" customFormat="1"/>
    <row r="9160" s="38" customFormat="1"/>
    <row r="9161" s="38" customFormat="1"/>
    <row r="9162" s="38" customFormat="1"/>
    <row r="9163" s="38" customFormat="1"/>
    <row r="9164" s="38" customFormat="1"/>
    <row r="9165" s="38" customFormat="1"/>
    <row r="9166" s="38" customFormat="1"/>
    <row r="9167" s="38" customFormat="1"/>
    <row r="9168" s="38" customFormat="1"/>
    <row r="9169" s="38" customFormat="1"/>
    <row r="9170" s="38" customFormat="1"/>
    <row r="9171" s="38" customFormat="1"/>
    <row r="9172" s="38" customFormat="1"/>
    <row r="9173" s="38" customFormat="1"/>
    <row r="9174" s="38" customFormat="1"/>
    <row r="9175" s="38" customFormat="1"/>
    <row r="9176" s="38" customFormat="1"/>
    <row r="9177" s="38" customFormat="1"/>
    <row r="9178" s="38" customFormat="1"/>
    <row r="9179" s="38" customFormat="1"/>
    <row r="9180" s="38" customFormat="1"/>
    <row r="9181" s="38" customFormat="1"/>
    <row r="9182" s="38" customFormat="1"/>
    <row r="9183" s="38" customFormat="1"/>
    <row r="9184" s="38" customFormat="1"/>
    <row r="9185" s="38" customFormat="1"/>
    <row r="9186" s="38" customFormat="1"/>
    <row r="9187" s="38" customFormat="1"/>
    <row r="9188" s="38" customFormat="1"/>
    <row r="9189" s="38" customFormat="1"/>
    <row r="9190" s="38" customFormat="1"/>
    <row r="9191" s="38" customFormat="1"/>
    <row r="9192" s="38" customFormat="1"/>
    <row r="9193" s="38" customFormat="1"/>
    <row r="9194" s="38" customFormat="1"/>
    <row r="9195" s="38" customFormat="1"/>
    <row r="9196" s="38" customFormat="1"/>
    <row r="9197" s="38" customFormat="1"/>
    <row r="9198" s="38" customFormat="1"/>
    <row r="9199" s="38" customFormat="1"/>
    <row r="9200" s="38" customFormat="1"/>
    <row r="9201" s="38" customFormat="1"/>
    <row r="9202" s="38" customFormat="1"/>
    <row r="9203" s="38" customFormat="1"/>
    <row r="9204" s="38" customFormat="1"/>
    <row r="9205" s="38" customFormat="1"/>
    <row r="9206" s="38" customFormat="1"/>
    <row r="9207" s="38" customFormat="1"/>
    <row r="9208" s="38" customFormat="1"/>
    <row r="9209" s="38" customFormat="1"/>
    <row r="9210" s="38" customFormat="1"/>
    <row r="9211" s="38" customFormat="1"/>
    <row r="9212" s="38" customFormat="1"/>
    <row r="9213" s="38" customFormat="1"/>
    <row r="9214" s="38" customFormat="1"/>
    <row r="9215" s="38" customFormat="1"/>
    <row r="9216" s="38" customFormat="1"/>
    <row r="9217" s="38" customFormat="1"/>
    <row r="9218" s="38" customFormat="1"/>
    <row r="9219" s="38" customFormat="1"/>
    <row r="9220" s="38" customFormat="1"/>
    <row r="9221" s="38" customFormat="1"/>
    <row r="9222" s="38" customFormat="1"/>
    <row r="9223" s="38" customFormat="1"/>
    <row r="9224" s="38" customFormat="1"/>
    <row r="9225" s="38" customFormat="1"/>
    <row r="9226" s="38" customFormat="1"/>
    <row r="9227" s="38" customFormat="1"/>
    <row r="9228" s="38" customFormat="1"/>
    <row r="9229" s="38" customFormat="1"/>
    <row r="9230" s="38" customFormat="1"/>
    <row r="9231" s="38" customFormat="1"/>
    <row r="9232" s="38" customFormat="1"/>
    <row r="9233" s="38" customFormat="1"/>
    <row r="9234" s="38" customFormat="1"/>
    <row r="9235" s="38" customFormat="1"/>
    <row r="9236" s="38" customFormat="1"/>
    <row r="9237" s="38" customFormat="1"/>
    <row r="9238" s="38" customFormat="1"/>
    <row r="9239" s="38" customFormat="1"/>
    <row r="9240" s="38" customFormat="1"/>
    <row r="9241" s="38" customFormat="1"/>
    <row r="9242" s="38" customFormat="1"/>
    <row r="9243" s="38" customFormat="1"/>
    <row r="9244" s="38" customFormat="1"/>
    <row r="9245" s="38" customFormat="1"/>
    <row r="9246" s="38" customFormat="1"/>
    <row r="9247" s="38" customFormat="1"/>
    <row r="9248" s="38" customFormat="1"/>
    <row r="9249" s="38" customFormat="1"/>
    <row r="9250" s="38" customFormat="1"/>
    <row r="9251" s="38" customFormat="1"/>
    <row r="9252" s="38" customFormat="1"/>
    <row r="9253" s="38" customFormat="1"/>
    <row r="9254" s="38" customFormat="1"/>
    <row r="9255" s="38" customFormat="1"/>
    <row r="9256" s="38" customFormat="1"/>
    <row r="9257" s="38" customFormat="1"/>
    <row r="9258" s="38" customFormat="1"/>
    <row r="9259" s="38" customFormat="1"/>
    <row r="9260" s="38" customFormat="1"/>
    <row r="9261" s="38" customFormat="1"/>
    <row r="9262" s="38" customFormat="1"/>
    <row r="9263" s="38" customFormat="1"/>
    <row r="9264" s="38" customFormat="1"/>
    <row r="9265" s="38" customFormat="1"/>
    <row r="9266" s="38" customFormat="1"/>
    <row r="9267" s="38" customFormat="1"/>
    <row r="9268" s="38" customFormat="1"/>
    <row r="9269" s="38" customFormat="1"/>
    <row r="9270" s="38" customFormat="1"/>
    <row r="9271" s="38" customFormat="1"/>
    <row r="9272" s="38" customFormat="1"/>
    <row r="9273" s="38" customFormat="1"/>
    <row r="9274" s="38" customFormat="1"/>
    <row r="9275" s="38" customFormat="1"/>
    <row r="9276" s="38" customFormat="1"/>
    <row r="9277" s="38" customFormat="1"/>
    <row r="9278" s="38" customFormat="1"/>
    <row r="9279" s="38" customFormat="1"/>
    <row r="9280" s="38" customFormat="1"/>
    <row r="9281" s="38" customFormat="1"/>
    <row r="9282" s="38" customFormat="1"/>
    <row r="9283" s="38" customFormat="1"/>
    <row r="9284" s="38" customFormat="1"/>
    <row r="9285" s="38" customFormat="1"/>
    <row r="9286" s="38" customFormat="1"/>
    <row r="9287" s="38" customFormat="1"/>
    <row r="9288" s="38" customFormat="1"/>
    <row r="9289" s="38" customFormat="1"/>
    <row r="9290" s="38" customFormat="1"/>
    <row r="9291" s="38" customFormat="1"/>
    <row r="9292" s="38" customFormat="1"/>
    <row r="9293" s="38" customFormat="1"/>
    <row r="9294" s="38" customFormat="1"/>
    <row r="9295" s="38" customFormat="1"/>
    <row r="9296" s="38" customFormat="1"/>
    <row r="9297" s="38" customFormat="1"/>
    <row r="9298" s="38" customFormat="1"/>
    <row r="9299" s="38" customFormat="1"/>
    <row r="9300" s="38" customFormat="1"/>
    <row r="9301" s="38" customFormat="1"/>
    <row r="9302" s="38" customFormat="1"/>
    <row r="9303" s="38" customFormat="1"/>
    <row r="9304" s="38" customFormat="1"/>
    <row r="9305" s="38" customFormat="1"/>
    <row r="9306" s="38" customFormat="1"/>
    <row r="9307" s="38" customFormat="1"/>
    <row r="9308" s="38" customFormat="1"/>
    <row r="9309" s="38" customFormat="1"/>
    <row r="9310" s="38" customFormat="1"/>
    <row r="9311" s="38" customFormat="1"/>
    <row r="9312" s="38" customFormat="1"/>
    <row r="9313" s="38" customFormat="1"/>
    <row r="9314" s="38" customFormat="1"/>
    <row r="9315" s="38" customFormat="1"/>
    <row r="9316" s="38" customFormat="1"/>
    <row r="9317" s="38" customFormat="1"/>
    <row r="9318" s="38" customFormat="1"/>
    <row r="9319" s="38" customFormat="1"/>
    <row r="9320" s="38" customFormat="1"/>
    <row r="9321" s="38" customFormat="1"/>
    <row r="9322" s="38" customFormat="1"/>
    <row r="9323" s="38" customFormat="1"/>
    <row r="9324" s="38" customFormat="1"/>
    <row r="9325" s="38" customFormat="1"/>
    <row r="9326" s="38" customFormat="1"/>
    <row r="9327" s="38" customFormat="1"/>
    <row r="9328" s="38" customFormat="1"/>
    <row r="9329" s="38" customFormat="1"/>
    <row r="9330" s="38" customFormat="1"/>
    <row r="9331" s="38" customFormat="1"/>
    <row r="9332" s="38" customFormat="1"/>
    <row r="9333" s="38" customFormat="1"/>
    <row r="9334" s="38" customFormat="1"/>
    <row r="9335" s="38" customFormat="1"/>
    <row r="9336" s="38" customFormat="1"/>
    <row r="9337" s="38" customFormat="1"/>
    <row r="9338" s="38" customFormat="1"/>
    <row r="9339" s="38" customFormat="1"/>
    <row r="9340" s="38" customFormat="1"/>
    <row r="9341" s="38" customFormat="1"/>
    <row r="9342" s="38" customFormat="1"/>
    <row r="9343" s="38" customFormat="1"/>
    <row r="9344" s="38" customFormat="1"/>
    <row r="9345" s="38" customFormat="1"/>
    <row r="9346" s="38" customFormat="1"/>
    <row r="9347" s="38" customFormat="1"/>
    <row r="9348" s="38" customFormat="1"/>
    <row r="9349" s="38" customFormat="1"/>
    <row r="9350" s="38" customFormat="1"/>
    <row r="9351" s="38" customFormat="1"/>
    <row r="9352" s="38" customFormat="1"/>
    <row r="9353" s="38" customFormat="1"/>
    <row r="9354" s="38" customFormat="1"/>
    <row r="9355" s="38" customFormat="1"/>
    <row r="9356" s="38" customFormat="1"/>
    <row r="9357" s="38" customFormat="1"/>
    <row r="9358" s="38" customFormat="1"/>
    <row r="9359" s="38" customFormat="1"/>
    <row r="9360" s="38" customFormat="1"/>
    <row r="9361" s="38" customFormat="1"/>
    <row r="9362" s="38" customFormat="1"/>
    <row r="9363" s="38" customFormat="1"/>
    <row r="9364" s="38" customFormat="1"/>
    <row r="9365" s="38" customFormat="1"/>
    <row r="9366" s="38" customFormat="1"/>
    <row r="9367" s="38" customFormat="1"/>
    <row r="9368" s="38" customFormat="1"/>
    <row r="9369" s="38" customFormat="1"/>
    <row r="9370" s="38" customFormat="1"/>
    <row r="9371" s="38" customFormat="1"/>
    <row r="9372" s="38" customFormat="1"/>
    <row r="9373" s="38" customFormat="1"/>
    <row r="9374" s="38" customFormat="1"/>
    <row r="9375" s="38" customFormat="1"/>
    <row r="9376" s="38" customFormat="1"/>
    <row r="9377" s="38" customFormat="1"/>
    <row r="9378" s="38" customFormat="1"/>
    <row r="9379" s="38" customFormat="1"/>
    <row r="9380" s="38" customFormat="1"/>
    <row r="9381" s="38" customFormat="1"/>
    <row r="9382" s="38" customFormat="1"/>
    <row r="9383" s="38" customFormat="1"/>
    <row r="9384" s="38" customFormat="1"/>
    <row r="9385" s="38" customFormat="1"/>
    <row r="9386" s="38" customFormat="1"/>
    <row r="9387" s="38" customFormat="1"/>
    <row r="9388" s="38" customFormat="1"/>
    <row r="9389" s="38" customFormat="1"/>
    <row r="9390" s="38" customFormat="1"/>
    <row r="9391" s="38" customFormat="1"/>
    <row r="9392" s="38" customFormat="1"/>
    <row r="9393" s="38" customFormat="1"/>
    <row r="9394" s="38" customFormat="1"/>
    <row r="9395" s="38" customFormat="1"/>
    <row r="9396" s="38" customFormat="1"/>
    <row r="9397" s="38" customFormat="1"/>
    <row r="9398" s="38" customFormat="1"/>
    <row r="9399" s="38" customFormat="1"/>
    <row r="9400" s="38" customFormat="1"/>
    <row r="9401" s="38" customFormat="1"/>
    <row r="9402" s="38" customFormat="1"/>
    <row r="9403" s="38" customFormat="1"/>
    <row r="9404" s="38" customFormat="1"/>
    <row r="9405" s="38" customFormat="1"/>
    <row r="9406" s="38" customFormat="1"/>
    <row r="9407" s="38" customFormat="1"/>
    <row r="9408" s="38" customFormat="1"/>
    <row r="9409" s="38" customFormat="1"/>
    <row r="9410" s="38" customFormat="1"/>
    <row r="9411" s="38" customFormat="1"/>
    <row r="9412" s="38" customFormat="1"/>
    <row r="9413" s="38" customFormat="1"/>
    <row r="9414" s="38" customFormat="1"/>
    <row r="9415" s="38" customFormat="1"/>
    <row r="9416" s="38" customFormat="1"/>
    <row r="9417" s="38" customFormat="1"/>
    <row r="9418" s="38" customFormat="1"/>
    <row r="9419" s="38" customFormat="1"/>
    <row r="9420" s="38" customFormat="1"/>
    <row r="9421" s="38" customFormat="1"/>
    <row r="9422" s="38" customFormat="1"/>
    <row r="9423" s="38" customFormat="1"/>
    <row r="9424" s="38" customFormat="1"/>
    <row r="9425" s="38" customFormat="1"/>
    <row r="9426" s="38" customFormat="1"/>
    <row r="9427" s="38" customFormat="1"/>
    <row r="9428" s="38" customFormat="1"/>
    <row r="9429" s="38" customFormat="1"/>
    <row r="9430" s="38" customFormat="1"/>
    <row r="9431" s="38" customFormat="1"/>
    <row r="9432" s="38" customFormat="1"/>
    <row r="9433" s="38" customFormat="1"/>
    <row r="9434" s="38" customFormat="1"/>
    <row r="9435" s="38" customFormat="1"/>
    <row r="9436" s="38" customFormat="1"/>
    <row r="9437" s="38" customFormat="1"/>
    <row r="9438" s="38" customFormat="1"/>
    <row r="9439" s="38" customFormat="1"/>
    <row r="9440" s="38" customFormat="1"/>
    <row r="9441" s="38" customFormat="1"/>
    <row r="9442" s="38" customFormat="1"/>
    <row r="9443" s="38" customFormat="1"/>
    <row r="9444" s="38" customFormat="1"/>
    <row r="9445" s="38" customFormat="1"/>
    <row r="9446" s="38" customFormat="1"/>
    <row r="9447" s="38" customFormat="1"/>
    <row r="9448" s="38" customFormat="1"/>
    <row r="9449" s="38" customFormat="1"/>
    <row r="9450" s="38" customFormat="1"/>
    <row r="9451" s="38" customFormat="1"/>
    <row r="9452" s="38" customFormat="1"/>
    <row r="9453" s="38" customFormat="1"/>
    <row r="9454" s="38" customFormat="1"/>
    <row r="9455" s="38" customFormat="1"/>
    <row r="9456" s="38" customFormat="1"/>
    <row r="9457" s="38" customFormat="1"/>
    <row r="9458" s="38" customFormat="1"/>
    <row r="9459" s="38" customFormat="1"/>
    <row r="9460" s="38" customFormat="1"/>
    <row r="9461" s="38" customFormat="1"/>
    <row r="9462" s="38" customFormat="1"/>
    <row r="9463" s="38" customFormat="1"/>
    <row r="9464" s="38" customFormat="1"/>
    <row r="9465" s="38" customFormat="1"/>
    <row r="9466" s="38" customFormat="1"/>
    <row r="9467" s="38" customFormat="1"/>
    <row r="9468" s="38" customFormat="1"/>
    <row r="9469" s="38" customFormat="1"/>
    <row r="9470" s="38" customFormat="1"/>
    <row r="9471" s="38" customFormat="1"/>
    <row r="9472" s="38" customFormat="1"/>
    <row r="9473" s="38" customFormat="1"/>
    <row r="9474" s="38" customFormat="1"/>
    <row r="9475" s="38" customFormat="1"/>
    <row r="9476" s="38" customFormat="1"/>
    <row r="9477" s="38" customFormat="1"/>
    <row r="9478" s="38" customFormat="1"/>
    <row r="9479" s="38" customFormat="1"/>
    <row r="9480" s="38" customFormat="1"/>
    <row r="9481" s="38" customFormat="1"/>
    <row r="9482" s="38" customFormat="1"/>
    <row r="9483" s="38" customFormat="1"/>
    <row r="9484" s="38" customFormat="1"/>
    <row r="9485" s="38" customFormat="1"/>
    <row r="9486" s="38" customFormat="1"/>
    <row r="9487" s="38" customFormat="1"/>
    <row r="9488" s="38" customFormat="1"/>
    <row r="9489" s="38" customFormat="1"/>
    <row r="9490" s="38" customFormat="1"/>
    <row r="9491" s="38" customFormat="1"/>
    <row r="9492" s="38" customFormat="1"/>
    <row r="9493" s="38" customFormat="1"/>
    <row r="9494" s="38" customFormat="1"/>
    <row r="9495" s="38" customFormat="1"/>
    <row r="9496" s="38" customFormat="1"/>
    <row r="9497" s="38" customFormat="1"/>
    <row r="9498" s="38" customFormat="1"/>
    <row r="9499" s="38" customFormat="1"/>
    <row r="9500" s="38" customFormat="1"/>
    <row r="9501" s="38" customFormat="1"/>
    <row r="9502" s="38" customFormat="1"/>
    <row r="9503" s="38" customFormat="1"/>
    <row r="9504" s="38" customFormat="1"/>
    <row r="9505" s="38" customFormat="1"/>
    <row r="9506" s="38" customFormat="1"/>
    <row r="9507" s="38" customFormat="1"/>
    <row r="9508" s="38" customFormat="1"/>
    <row r="9509" s="38" customFormat="1"/>
    <row r="9510" s="38" customFormat="1"/>
    <row r="9511" s="38" customFormat="1"/>
    <row r="9512" s="38" customFormat="1"/>
    <row r="9513" s="38" customFormat="1"/>
    <row r="9514" s="38" customFormat="1"/>
    <row r="9515" s="38" customFormat="1"/>
    <row r="9516" s="38" customFormat="1"/>
    <row r="9517" s="38" customFormat="1"/>
    <row r="9518" s="38" customFormat="1"/>
    <row r="9519" s="38" customFormat="1"/>
    <row r="9520" s="38" customFormat="1"/>
    <row r="9521" s="38" customFormat="1"/>
    <row r="9522" s="38" customFormat="1"/>
    <row r="9523" s="38" customFormat="1"/>
    <row r="9524" s="38" customFormat="1"/>
    <row r="9525" s="38" customFormat="1"/>
    <row r="9526" s="38" customFormat="1"/>
    <row r="9527" s="38" customFormat="1"/>
    <row r="9528" s="38" customFormat="1"/>
    <row r="9529" s="38" customFormat="1"/>
    <row r="9530" s="38" customFormat="1"/>
    <row r="9531" s="38" customFormat="1"/>
    <row r="9532" s="38" customFormat="1"/>
    <row r="9533" s="38" customFormat="1"/>
    <row r="9534" s="38" customFormat="1"/>
    <row r="9535" s="38" customFormat="1"/>
    <row r="9536" s="38" customFormat="1"/>
    <row r="9537" s="38" customFormat="1"/>
    <row r="9538" s="38" customFormat="1"/>
    <row r="9539" s="38" customFormat="1"/>
    <row r="9540" s="38" customFormat="1"/>
    <row r="9541" s="38" customFormat="1"/>
    <row r="9542" s="38" customFormat="1"/>
    <row r="9543" s="38" customFormat="1"/>
    <row r="9544" s="38" customFormat="1"/>
    <row r="9545" s="38" customFormat="1"/>
    <row r="9546" s="38" customFormat="1"/>
    <row r="9547" s="38" customFormat="1"/>
    <row r="9548" s="38" customFormat="1"/>
    <row r="9549" s="38" customFormat="1"/>
    <row r="9550" s="38" customFormat="1"/>
    <row r="9551" s="38" customFormat="1"/>
    <row r="9552" s="38" customFormat="1"/>
    <row r="9553" s="38" customFormat="1"/>
    <row r="9554" s="38" customFormat="1"/>
    <row r="9555" s="38" customFormat="1"/>
    <row r="9556" s="38" customFormat="1"/>
    <row r="9557" s="38" customFormat="1"/>
    <row r="9558" s="38" customFormat="1"/>
    <row r="9559" s="38" customFormat="1"/>
    <row r="9560" s="38" customFormat="1"/>
    <row r="9561" s="38" customFormat="1"/>
    <row r="9562" s="38" customFormat="1"/>
    <row r="9563" s="38" customFormat="1"/>
    <row r="9564" s="38" customFormat="1"/>
    <row r="9565" s="38" customFormat="1"/>
    <row r="9566" s="38" customFormat="1"/>
    <row r="9567" s="38" customFormat="1"/>
    <row r="9568" s="38" customFormat="1"/>
    <row r="9569" s="38" customFormat="1"/>
    <row r="9570" s="38" customFormat="1"/>
    <row r="9571" s="38" customFormat="1"/>
    <row r="9572" s="38" customFormat="1"/>
    <row r="9573" s="38" customFormat="1"/>
    <row r="9574" s="38" customFormat="1"/>
    <row r="9575" s="38" customFormat="1"/>
    <row r="9576" s="38" customFormat="1"/>
    <row r="9577" s="38" customFormat="1"/>
    <row r="9578" s="38" customFormat="1"/>
    <row r="9579" s="38" customFormat="1"/>
    <row r="9580" s="38" customFormat="1"/>
    <row r="9581" s="38" customFormat="1"/>
    <row r="9582" s="38" customFormat="1"/>
    <row r="9583" s="38" customFormat="1"/>
    <row r="9584" s="38" customFormat="1"/>
    <row r="9585" s="38" customFormat="1"/>
    <row r="9586" s="38" customFormat="1"/>
    <row r="9587" s="38" customFormat="1"/>
    <row r="9588" s="38" customFormat="1"/>
    <row r="9589" s="38" customFormat="1"/>
    <row r="9590" s="38" customFormat="1"/>
    <row r="9591" s="38" customFormat="1"/>
    <row r="9592" s="38" customFormat="1"/>
    <row r="9593" s="38" customFormat="1"/>
    <row r="9594" s="38" customFormat="1"/>
    <row r="9595" s="38" customFormat="1"/>
    <row r="9596" s="38" customFormat="1"/>
    <row r="9597" s="38" customFormat="1"/>
    <row r="9598" s="38" customFormat="1"/>
    <row r="9599" s="38" customFormat="1"/>
    <row r="9600" s="38" customFormat="1"/>
    <row r="9601" s="38" customFormat="1"/>
    <row r="9602" s="38" customFormat="1"/>
    <row r="9603" s="38" customFormat="1"/>
    <row r="9604" s="38" customFormat="1"/>
    <row r="9605" s="38" customFormat="1"/>
    <row r="9606" s="38" customFormat="1"/>
    <row r="9607" s="38" customFormat="1"/>
    <row r="9608" s="38" customFormat="1"/>
    <row r="9609" s="38" customFormat="1"/>
    <row r="9610" s="38" customFormat="1"/>
    <row r="9611" s="38" customFormat="1"/>
    <row r="9612" s="38" customFormat="1"/>
    <row r="9613" s="38" customFormat="1"/>
    <row r="9614" s="38" customFormat="1"/>
    <row r="9615" s="38" customFormat="1"/>
    <row r="9616" s="38" customFormat="1"/>
    <row r="9617" s="38" customFormat="1"/>
    <row r="9618" s="38" customFormat="1"/>
    <row r="9619" s="38" customFormat="1"/>
    <row r="9620" s="38" customFormat="1"/>
    <row r="9621" s="38" customFormat="1"/>
    <row r="9622" s="38" customFormat="1"/>
    <row r="9623" s="38" customFormat="1"/>
    <row r="9624" s="38" customFormat="1"/>
    <row r="9625" s="38" customFormat="1"/>
    <row r="9626" s="38" customFormat="1"/>
    <row r="9627" s="38" customFormat="1"/>
    <row r="9628" s="38" customFormat="1"/>
    <row r="9629" s="38" customFormat="1"/>
    <row r="9630" s="38" customFormat="1"/>
    <row r="9631" s="38" customFormat="1"/>
    <row r="9632" s="38" customFormat="1"/>
    <row r="9633" s="38" customFormat="1"/>
    <row r="9634" s="38" customFormat="1"/>
    <row r="9635" s="38" customFormat="1"/>
    <row r="9636" s="38" customFormat="1"/>
    <row r="9637" s="38" customFormat="1"/>
    <row r="9638" s="38" customFormat="1"/>
    <row r="9639" s="38" customFormat="1"/>
    <row r="9640" s="38" customFormat="1"/>
    <row r="9641" s="38" customFormat="1"/>
    <row r="9642" s="38" customFormat="1"/>
    <row r="9643" s="38" customFormat="1"/>
    <row r="9644" s="38" customFormat="1"/>
    <row r="9645" s="38" customFormat="1"/>
    <row r="9646" s="38" customFormat="1"/>
    <row r="9647" s="38" customFormat="1"/>
    <row r="9648" s="38" customFormat="1"/>
    <row r="9649" s="38" customFormat="1"/>
    <row r="9650" s="38" customFormat="1"/>
    <row r="9651" s="38" customFormat="1"/>
    <row r="9652" s="38" customFormat="1"/>
    <row r="9653" s="38" customFormat="1"/>
    <row r="9654" s="38" customFormat="1"/>
    <row r="9655" s="38" customFormat="1"/>
    <row r="9656" s="38" customFormat="1"/>
    <row r="9657" s="38" customFormat="1"/>
    <row r="9658" s="38" customFormat="1"/>
    <row r="9659" s="38" customFormat="1"/>
    <row r="9660" s="38" customFormat="1"/>
    <row r="9661" s="38" customFormat="1"/>
    <row r="9662" s="38" customFormat="1"/>
    <row r="9663" s="38" customFormat="1"/>
    <row r="9664" s="38" customFormat="1"/>
    <row r="9665" s="38" customFormat="1"/>
    <row r="9666" s="38" customFormat="1"/>
    <row r="9667" s="38" customFormat="1"/>
    <row r="9668" s="38" customFormat="1"/>
    <row r="9669" s="38" customFormat="1"/>
    <row r="9670" s="38" customFormat="1"/>
    <row r="9671" s="38" customFormat="1"/>
    <row r="9672" s="38" customFormat="1"/>
    <row r="9673" s="38" customFormat="1"/>
    <row r="9674" s="38" customFormat="1"/>
    <row r="9675" s="38" customFormat="1"/>
    <row r="9676" s="38" customFormat="1"/>
    <row r="9677" s="38" customFormat="1"/>
    <row r="9678" s="38" customFormat="1"/>
    <row r="9679" s="38" customFormat="1"/>
    <row r="9680" s="38" customFormat="1"/>
    <row r="9681" s="38" customFormat="1"/>
    <row r="9682" s="38" customFormat="1"/>
    <row r="9683" s="38" customFormat="1"/>
    <row r="9684" s="38" customFormat="1"/>
    <row r="9685" s="38" customFormat="1"/>
    <row r="9686" s="38" customFormat="1"/>
    <row r="9687" s="38" customFormat="1"/>
    <row r="9688" s="38" customFormat="1"/>
    <row r="9689" s="38" customFormat="1"/>
    <row r="9690" s="38" customFormat="1"/>
    <row r="9691" s="38" customFormat="1"/>
    <row r="9692" s="38" customFormat="1"/>
    <row r="9693" s="38" customFormat="1"/>
    <row r="9694" s="38" customFormat="1"/>
    <row r="9695" s="38" customFormat="1"/>
    <row r="9696" s="38" customFormat="1"/>
    <row r="9697" s="38" customFormat="1"/>
    <row r="9698" s="38" customFormat="1"/>
    <row r="9699" s="38" customFormat="1"/>
    <row r="9700" s="38" customFormat="1"/>
    <row r="9701" s="38" customFormat="1"/>
    <row r="9702" s="38" customFormat="1"/>
    <row r="9703" s="38" customFormat="1"/>
    <row r="9704" s="38" customFormat="1"/>
    <row r="9705" s="38" customFormat="1"/>
    <row r="9706" s="38" customFormat="1"/>
    <row r="9707" s="38" customFormat="1"/>
    <row r="9708" s="38" customFormat="1"/>
    <row r="9709" s="38" customFormat="1"/>
    <row r="9710" s="38" customFormat="1"/>
    <row r="9711" s="38" customFormat="1"/>
    <row r="9712" s="38" customFormat="1"/>
    <row r="9713" s="38" customFormat="1"/>
    <row r="9714" s="38" customFormat="1"/>
    <row r="9715" s="38" customFormat="1"/>
    <row r="9716" s="38" customFormat="1"/>
    <row r="9717" s="38" customFormat="1"/>
    <row r="9718" s="38" customFormat="1"/>
    <row r="9719" s="38" customFormat="1"/>
    <row r="9720" s="38" customFormat="1"/>
    <row r="9721" s="38" customFormat="1"/>
    <row r="9722" s="38" customFormat="1"/>
    <row r="9723" s="38" customFormat="1"/>
    <row r="9724" s="38" customFormat="1"/>
    <row r="9725" s="38" customFormat="1"/>
    <row r="9726" s="38" customFormat="1"/>
    <row r="9727" s="38" customFormat="1"/>
    <row r="9728" s="38" customFormat="1"/>
    <row r="9729" s="38" customFormat="1"/>
    <row r="9730" s="38" customFormat="1"/>
    <row r="9731" s="38" customFormat="1"/>
    <row r="9732" s="38" customFormat="1"/>
    <row r="9733" s="38" customFormat="1"/>
    <row r="9734" s="38" customFormat="1"/>
    <row r="9735" s="38" customFormat="1"/>
    <row r="9736" s="38" customFormat="1"/>
    <row r="9737" s="38" customFormat="1"/>
    <row r="9738" s="38" customFormat="1"/>
    <row r="9739" s="38" customFormat="1"/>
    <row r="9740" s="38" customFormat="1"/>
    <row r="9741" s="38" customFormat="1"/>
  </sheetData>
  <sheetProtection selectLockedCells="1" selectUnlockedCells="1"/>
  <mergeCells count="23">
    <mergeCell ref="G28:H28"/>
    <mergeCell ref="A25:A29"/>
    <mergeCell ref="D7:E7"/>
    <mergeCell ref="F7:G7"/>
    <mergeCell ref="A9:A12"/>
    <mergeCell ref="A14:A21"/>
    <mergeCell ref="A23:A24"/>
    <mergeCell ref="B23:B24"/>
    <mergeCell ref="C23:D23"/>
    <mergeCell ref="A7:A8"/>
    <mergeCell ref="B7:B8"/>
    <mergeCell ref="C7:C8"/>
    <mergeCell ref="G29:H29"/>
    <mergeCell ref="H7:H8"/>
    <mergeCell ref="E23:E24"/>
    <mergeCell ref="G26:H26"/>
    <mergeCell ref="G27:H27"/>
    <mergeCell ref="A2:B5"/>
    <mergeCell ref="C2:J2"/>
    <mergeCell ref="C3:J3"/>
    <mergeCell ref="C4:J4"/>
    <mergeCell ref="C5:J5"/>
    <mergeCell ref="A6:B6"/>
  </mergeCells>
  <printOptions horizontalCentered="1"/>
  <pageMargins left="0.39370078740157483" right="0.39370078740157483" top="0.39370078740157483" bottom="0.27559055118110237" header="0.31496062992125984" footer="0.31496062992125984"/>
  <pageSetup paperSize="8" scale="70" firstPageNumber="0"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11.44140625" defaultRowHeight="14.4"/>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9BE98E91D57D40904D24FF9704A1CE" ma:contentTypeVersion="18" ma:contentTypeDescription="Crée un document." ma:contentTypeScope="" ma:versionID="d8726c6e1921f187c12fc062d0636c97">
  <xsd:schema xmlns:xsd="http://www.w3.org/2001/XMLSchema" xmlns:xs="http://www.w3.org/2001/XMLSchema" xmlns:p="http://schemas.microsoft.com/office/2006/metadata/properties" xmlns:ns1="http://schemas.microsoft.com/sharepoint/v3" xmlns:ns2="c605616c-6fc1-4225-9523-0e7cddc38f67" xmlns:ns3="701184e6-3d8c-44ea-b28a-f586fa969a85" targetNamespace="http://schemas.microsoft.com/office/2006/metadata/properties" ma:root="true" ma:fieldsID="75e0fb6a5135760bf0bcc11b909a7f01" ns1:_="" ns2:_="" ns3:_="">
    <xsd:import namespace="http://schemas.microsoft.com/sharepoint/v3"/>
    <xsd:import namespace="c605616c-6fc1-4225-9523-0e7cddc38f67"/>
    <xsd:import namespace="701184e6-3d8c-44ea-b28a-f586fa969a85"/>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MediaServiceSearchProperties"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riétés de la stratégie de conformité unifiée" ma:hidden="true" ma:internalName="_ip_UnifiedCompliancePolicyProperties">
      <xsd:simpleType>
        <xsd:restriction base="dms:Note"/>
      </xsd:simpleType>
    </xsd:element>
    <xsd:element name="_ip_UnifiedCompliancePolicyUIAction" ma:index="24"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05616c-6fc1-4225-9523-0e7cddc38f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4a69eec6-86b6-4060-9197-886743c0da9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01184e6-3d8c-44ea-b28a-f586fa969a85"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264c8268-8051-4445-8309-db043a165c49}" ma:internalName="TaxCatchAll" ma:showField="CatchAllData" ma:web="701184e6-3d8c-44ea-b28a-f586fa969a8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701184e6-3d8c-44ea-b28a-f586fa969a85">
      <UserInfo>
        <DisplayName>thomas.jacob@novakin.com</DisplayName>
        <AccountId>2240</AccountId>
        <AccountType/>
      </UserInfo>
    </SharedWithUsers>
    <lcf76f155ced4ddcb4097134ff3c332f xmlns="c605616c-6fc1-4225-9523-0e7cddc38f67">
      <Terms xmlns="http://schemas.microsoft.com/office/infopath/2007/PartnerControls"/>
    </lcf76f155ced4ddcb4097134ff3c332f>
    <TaxCatchAll xmlns="701184e6-3d8c-44ea-b28a-f586fa969a85" xsi:nil="true"/>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CE6B30-9829-45E6-BB1A-0B60ABA445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605616c-6fc1-4225-9523-0e7cddc38f67"/>
    <ds:schemaRef ds:uri="701184e6-3d8c-44ea-b28a-f586fa969a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6948A6-E175-4425-8C7D-E97AFA79DFC7}">
  <ds:schemaRefs>
    <ds:schemaRef ds:uri="http://schemas.microsoft.com/office/2006/metadata/properties"/>
    <ds:schemaRef ds:uri="http://schemas.microsoft.com/office/infopath/2007/PartnerControls"/>
    <ds:schemaRef ds:uri="701184e6-3d8c-44ea-b28a-f586fa969a85"/>
    <ds:schemaRef ds:uri="c605616c-6fc1-4225-9523-0e7cddc38f67"/>
    <ds:schemaRef ds:uri="http://schemas.microsoft.com/sharepoint/v3"/>
  </ds:schemaRefs>
</ds:datastoreItem>
</file>

<file path=customXml/itemProps3.xml><?xml version="1.0" encoding="utf-8"?>
<ds:datastoreItem xmlns:ds="http://schemas.openxmlformats.org/officeDocument/2006/customXml" ds:itemID="{FB8AE27A-4AFE-40FB-9467-5C1F35F74D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BP</vt:lpstr>
      <vt:lpstr>CADRE DE REPONSES</vt:lpstr>
      <vt:lpstr>DQE</vt:lpstr>
      <vt:lpstr>DQE!Excel_BuiltIn_Print_Area_1</vt:lpstr>
      <vt:lpstr>Excel_BuiltIn_Print_Area_1</vt:lpstr>
      <vt:lpstr>'CADRE DE REPONSES'!Impression_des_titres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FASSEL Cathy</dc:creator>
  <cp:keywords/>
  <dc:description/>
  <cp:lastModifiedBy>ROMAGNY Laurence</cp:lastModifiedBy>
  <cp:revision/>
  <cp:lastPrinted>2025-09-19T09:53:23Z</cp:lastPrinted>
  <dcterms:created xsi:type="dcterms:W3CDTF">2013-07-08T07:53:36Z</dcterms:created>
  <dcterms:modified xsi:type="dcterms:W3CDTF">2025-09-19T09:56:03Z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0x010100BA9BE98E91D57D40904D24FF9704A1CE</vt:lpwstr>
  </property>
  <property fmtid="{D5CDD505-2E9C-101B-9397-08002B2CF9AE}" pid="3" name="Mots_x002d_cl_x00e9_s">
    <vt:lpwstr/>
  </property>
  <property fmtid="{D5CDD505-2E9C-101B-9397-08002B2CF9AE}" pid="4" name="TaxKeyword">
    <vt:lpwstr/>
  </property>
  <property fmtid="{D5CDD505-2E9C-101B-9397-08002B2CF9AE}" pid="5" name="Mots-clés">
    <vt:lpwstr/>
  </property>
  <property fmtid="{D5CDD505-2E9C-101B-9397-08002B2CF9AE}" pid="6" name="_dlc_DocIdItemGuid">
    <vt:lpwstr>57fe2fb1-4872-4e53-88b3-ddf79a01d0ae</vt:lpwstr>
  </property>
  <property fmtid="{D5CDD505-2E9C-101B-9397-08002B2CF9AE}" pid="7" name="Typologie">
    <vt:lpwstr/>
  </property>
  <property fmtid="{D5CDD505-2E9C-101B-9397-08002B2CF9AE}" pid="8" name="Order">
    <vt:r8>12102800</vt:r8>
  </property>
  <property fmtid="{D5CDD505-2E9C-101B-9397-08002B2CF9AE}" pid="9" name="Etat">
    <vt:lpwstr>En cours de rédaction</vt:lpwstr>
  </property>
  <property fmtid="{D5CDD505-2E9C-101B-9397-08002B2CF9AE}" pid="10" name="xd_Signature">
    <vt:bool>false</vt:bool>
  </property>
  <property fmtid="{D5CDD505-2E9C-101B-9397-08002B2CF9AE}" pid="11" name="xd_ProgID">
    <vt:lpwstr/>
  </property>
  <property fmtid="{D5CDD505-2E9C-101B-9397-08002B2CF9AE}" pid="12" name="TemplateUrl">
    <vt:lpwstr/>
  </property>
  <property fmtid="{D5CDD505-2E9C-101B-9397-08002B2CF9AE}" pid="13" name="ComplianceAssetId">
    <vt:lpwstr/>
  </property>
  <property fmtid="{D5CDD505-2E9C-101B-9397-08002B2CF9AE}" pid="14" name="ESRI_WORKBOOK_ID">
    <vt:lpwstr>cf2f962e203c4d12bd0331c740aea700</vt:lpwstr>
  </property>
  <property fmtid="{D5CDD505-2E9C-101B-9397-08002B2CF9AE}" pid="15" name="SharedWithUsers">
    <vt:lpwstr>2240;#thomas.jacob@novakin.com</vt:lpwstr>
  </property>
  <property fmtid="{D5CDD505-2E9C-101B-9397-08002B2CF9AE}" pid="16" name="MediaServiceImageTags">
    <vt:lpwstr/>
  </property>
  <property fmtid="{D5CDD505-2E9C-101B-9397-08002B2CF9AE}" pid="17" name="MSIP_Label_62461fcf-01b6-4cd8-9b84-66e42dc8eab6_Enabled">
    <vt:lpwstr>true</vt:lpwstr>
  </property>
  <property fmtid="{D5CDD505-2E9C-101B-9397-08002B2CF9AE}" pid="18" name="MSIP_Label_62461fcf-01b6-4cd8-9b84-66e42dc8eab6_SetDate">
    <vt:lpwstr>2025-06-30T13:15:28Z</vt:lpwstr>
  </property>
  <property fmtid="{D5CDD505-2E9C-101B-9397-08002B2CF9AE}" pid="19" name="MSIP_Label_62461fcf-01b6-4cd8-9b84-66e42dc8eab6_Method">
    <vt:lpwstr>Standard</vt:lpwstr>
  </property>
  <property fmtid="{D5CDD505-2E9C-101B-9397-08002B2CF9AE}" pid="20" name="MSIP_Label_62461fcf-01b6-4cd8-9b84-66e42dc8eab6_Name">
    <vt:lpwstr>CCI interne</vt:lpwstr>
  </property>
  <property fmtid="{D5CDD505-2E9C-101B-9397-08002B2CF9AE}" pid="21" name="MSIP_Label_62461fcf-01b6-4cd8-9b84-66e42dc8eab6_SiteId">
    <vt:lpwstr>3a4d7c5c-61d1-46c5-bb8b-ae83d611ff07</vt:lpwstr>
  </property>
  <property fmtid="{D5CDD505-2E9C-101B-9397-08002B2CF9AE}" pid="22" name="MSIP_Label_62461fcf-01b6-4cd8-9b84-66e42dc8eab6_ActionId">
    <vt:lpwstr>7233be7f-98dc-4414-a5ae-5b33fbc138d7</vt:lpwstr>
  </property>
  <property fmtid="{D5CDD505-2E9C-101B-9397-08002B2CF9AE}" pid="23" name="MSIP_Label_62461fcf-01b6-4cd8-9b84-66e42dc8eab6_ContentBits">
    <vt:lpwstr>0</vt:lpwstr>
  </property>
  <property fmtid="{D5CDD505-2E9C-101B-9397-08002B2CF9AE}" pid="24" name="MSIP_Label_62461fcf-01b6-4cd8-9b84-66e42dc8eab6_Tag">
    <vt:lpwstr>10, 3, 0, 1</vt:lpwstr>
  </property>
</Properties>
</file>